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105" windowWidth="10005" windowHeight="7005" tabRatio="657" firstSheet="5" activeTab="9"/>
  </bookViews>
  <sheets>
    <sheet name="결산표지" sheetId="4" r:id="rId1"/>
    <sheet name="결산총괄" sheetId="17" r:id="rId2"/>
    <sheet name="명시이월조서" sheetId="18" r:id="rId3"/>
    <sheet name="예금잔액증명서" sheetId="8" r:id="rId4"/>
    <sheet name="예금잔액증명서(2)" sheetId="13" r:id="rId5"/>
    <sheet name="불부합조서" sheetId="25" r:id="rId6"/>
    <sheet name="2014년도 세입결산서" sheetId="20" r:id="rId7"/>
    <sheet name="2014년도 세출결산서" sheetId="21" r:id="rId8"/>
    <sheet name="사업 성질별 세출결산현황" sheetId="26" r:id="rId9"/>
    <sheet name="잉여금처리상황" sheetId="15" r:id="rId10"/>
  </sheets>
  <calcPr calcId="145621"/>
</workbook>
</file>

<file path=xl/calcChain.xml><?xml version="1.0" encoding="utf-8"?>
<calcChain xmlns="http://schemas.openxmlformats.org/spreadsheetml/2006/main">
  <c r="B7" i="15" l="1"/>
  <c r="G7" i="15"/>
</calcChain>
</file>

<file path=xl/sharedStrings.xml><?xml version="1.0" encoding="utf-8"?>
<sst xmlns="http://schemas.openxmlformats.org/spreadsheetml/2006/main" count="1450" uniqueCount="508">
  <si>
    <t>예산액</t>
  </si>
  <si>
    <t>예산현액</t>
  </si>
  <si>
    <t>장</t>
  </si>
  <si>
    <t>관</t>
  </si>
  <si>
    <t>결산액</t>
  </si>
  <si>
    <t>이자수입</t>
  </si>
  <si>
    <t xml:space="preserve">발행일 : </t>
  </si>
  <si>
    <t>2</t>
  </si>
  <si>
    <t>세입합계</t>
  </si>
  <si>
    <t>=</t>
  </si>
  <si>
    <t>순세계잉여금</t>
  </si>
  <si>
    <t>1.순세계잉여금</t>
  </si>
  <si>
    <t>1.전년도이월금</t>
  </si>
  <si>
    <t>1.이자수입</t>
  </si>
  <si>
    <t>목</t>
  </si>
  <si>
    <t>항</t>
  </si>
  <si>
    <t>산출기초</t>
  </si>
  <si>
    <t>과   목</t>
  </si>
  <si>
    <t>(단위 : 원)</t>
  </si>
  <si>
    <t>1</t>
  </si>
  <si>
    <t>2.자체수입</t>
  </si>
  <si>
    <t>목적사업비전입금</t>
  </si>
  <si>
    <t>2.교육비특별회계이전수입</t>
  </si>
  <si>
    <t>1.비법정이전수입</t>
  </si>
  <si>
    <t>1.지방자치단체이전수입</t>
  </si>
  <si>
    <t>1.이전수입</t>
  </si>
  <si>
    <t>세출합계</t>
  </si>
  <si>
    <t>4.학교운영 협력</t>
  </si>
  <si>
    <t>세부</t>
  </si>
  <si>
    <t>단위</t>
  </si>
  <si>
    <t>정책</t>
  </si>
  <si>
    <t>사업</t>
  </si>
  <si>
    <t>1.인건비</t>
  </si>
  <si>
    <t>3.일반행정 관리</t>
  </si>
  <si>
    <t>2.시설 장비 유지</t>
  </si>
  <si>
    <t>1.부서 기본 운영</t>
  </si>
  <si>
    <t>6.학교 일반운영</t>
  </si>
  <si>
    <t>14</t>
  </si>
  <si>
    <t>1.방송실운영</t>
  </si>
  <si>
    <t>13</t>
  </si>
  <si>
    <t>1.교무업무 운영</t>
  </si>
  <si>
    <t>5.교육활동 지원</t>
  </si>
  <si>
    <t>12</t>
  </si>
  <si>
    <t>1.방과후학교 운영</t>
  </si>
  <si>
    <t>4.선택적 교육활동</t>
  </si>
  <si>
    <t>11</t>
  </si>
  <si>
    <t>10</t>
  </si>
  <si>
    <t>9</t>
  </si>
  <si>
    <t>8</t>
  </si>
  <si>
    <t>7</t>
  </si>
  <si>
    <t>1.학생생활지도</t>
  </si>
  <si>
    <t>6</t>
  </si>
  <si>
    <t>5</t>
  </si>
  <si>
    <t>4</t>
  </si>
  <si>
    <t>1.교과 활동</t>
  </si>
  <si>
    <t>3.기본적 교육활동</t>
  </si>
  <si>
    <t>1.졸업앨범제작</t>
  </si>
  <si>
    <t>5.기타 학생복리 서비스</t>
  </si>
  <si>
    <t>4.학생 장학 지원</t>
  </si>
  <si>
    <t>3.교육격차 해소</t>
  </si>
  <si>
    <t>3</t>
  </si>
  <si>
    <t>1.먹는물관리</t>
  </si>
  <si>
    <t>1.학생건강검사</t>
  </si>
  <si>
    <t>1.학생건강관리</t>
  </si>
  <si>
    <t>2.보건 관리</t>
  </si>
  <si>
    <t>1.급식 관리</t>
  </si>
  <si>
    <t>2.학생복지/교육격차 해소</t>
  </si>
  <si>
    <t>1.인적자원 운용</t>
  </si>
  <si>
    <t>1/1</t>
  </si>
  <si>
    <t>불용액</t>
  </si>
  <si>
    <t>지출액</t>
  </si>
  <si>
    <t>세부사업</t>
  </si>
  <si>
    <t>이월사업비</t>
  </si>
  <si>
    <t>급식비</t>
  </si>
  <si>
    <t>비   고</t>
  </si>
  <si>
    <t>(단위:원)</t>
  </si>
  <si>
    <t>보통예금</t>
  </si>
  <si>
    <t>잔   액</t>
  </si>
  <si>
    <t>잔액지정일자</t>
  </si>
  <si>
    <t>계좌번호</t>
  </si>
  <si>
    <t>거래은행명</t>
  </si>
  <si>
    <t>예금종류</t>
  </si>
  <si>
    <t>예금잔액증명서</t>
  </si>
  <si>
    <t>1.기초지방자치단체전입금</t>
  </si>
  <si>
    <t>급식비보조금</t>
  </si>
  <si>
    <t>기타지방자치단체보조금</t>
  </si>
  <si>
    <t>1.교육비특별회계전입금수입</t>
  </si>
  <si>
    <t>1.학교회계전입금</t>
  </si>
  <si>
    <t>학교운영비전입금</t>
  </si>
  <si>
    <t>1.학부모부담수입</t>
  </si>
  <si>
    <t>1.수익자부담수입</t>
  </si>
  <si>
    <t>1.급식비</t>
  </si>
  <si>
    <t>현장체험학습비</t>
  </si>
  <si>
    <t>졸업앨범대금</t>
  </si>
  <si>
    <t>1.사용료및수수료</t>
  </si>
  <si>
    <t>사용료</t>
  </si>
  <si>
    <t>2.기타행정활동수입</t>
  </si>
  <si>
    <t>기타행정활동수입</t>
  </si>
  <si>
    <t>3.기타수입</t>
  </si>
  <si>
    <t>1.이월사업비</t>
  </si>
  <si>
    <t>1.교직원 복지 및 역량강화</t>
  </si>
  <si>
    <t>1.학교운영비</t>
  </si>
  <si>
    <t>2.교직원기타보수</t>
  </si>
  <si>
    <t>1.비품구입비</t>
  </si>
  <si>
    <t>2.학교운영비</t>
  </si>
  <si>
    <t>2.비품구입비</t>
  </si>
  <si>
    <t>2.창의적 체험활동</t>
  </si>
  <si>
    <t>1.사무용품구입</t>
  </si>
  <si>
    <t>2.방과후학교활동비</t>
  </si>
  <si>
    <t>방과후학교활동비</t>
  </si>
  <si>
    <t>3.현장체험학습비</t>
  </si>
  <si>
    <t>2.보조금사용잔액</t>
  </si>
  <si>
    <t>1.보조금사용잔액</t>
  </si>
  <si>
    <t>보조금사용잔액</t>
  </si>
  <si>
    <t>3.이월금</t>
  </si>
  <si>
    <t>1.교직원연수</t>
  </si>
  <si>
    <t>2.교직원복지</t>
  </si>
  <si>
    <t>1.업무추진비</t>
  </si>
  <si>
    <t>2.업무추진비</t>
  </si>
  <si>
    <t>1.학교운영지원비수당</t>
  </si>
  <si>
    <t>1.학교급식운영</t>
  </si>
  <si>
    <t>4.보건실운영</t>
  </si>
  <si>
    <t>2.보건실일반운영</t>
  </si>
  <si>
    <t>1.방과후학교운영</t>
  </si>
  <si>
    <t>1.교육과정평가</t>
  </si>
  <si>
    <t>2.학교상담실운영</t>
  </si>
  <si>
    <t>1.부서기본운영</t>
  </si>
  <si>
    <t>1.학교시설장비유지</t>
  </si>
  <si>
    <t>1.행정지원인력운용</t>
  </si>
  <si>
    <t>2.일반행정사무관리</t>
  </si>
  <si>
    <t>1.반환금</t>
  </si>
  <si>
    <t>1.예비비및기타</t>
  </si>
  <si>
    <t>정책사업</t>
  </si>
  <si>
    <t>인적자원 운용</t>
  </si>
  <si>
    <t>학생복지/교육격차 해소</t>
  </si>
  <si>
    <t>선택적 교육활동</t>
  </si>
  <si>
    <t>지역농협</t>
  </si>
  <si>
    <t xml:space="preserve">2015년 03월 20일 </t>
  </si>
  <si>
    <t>학교회계</t>
  </si>
  <si>
    <t>2014학년도 세입결산서</t>
  </si>
  <si>
    <t>교복구입비</t>
  </si>
  <si>
    <t>2014학년도 세출결산서</t>
  </si>
  <si>
    <t>1.교복구입비</t>
  </si>
  <si>
    <r>
      <t>2014학년도</t>
    </r>
    <r>
      <rPr>
        <b/>
        <sz val="20"/>
        <color indexed="8"/>
        <rFont val="맑은 고딕"/>
        <family val="3"/>
        <charset val="129"/>
      </rPr>
      <t xml:space="preserve"> </t>
    </r>
    <phoneticPr fontId="8" type="noConversion"/>
  </si>
  <si>
    <t>다음연도 이월액 조서
(명시이월)</t>
  </si>
  <si>
    <t>단위사업</t>
  </si>
  <si>
    <t>이월
증감액</t>
  </si>
  <si>
    <t>원인
행위액</t>
  </si>
  <si>
    <t>다음연도
이월액</t>
  </si>
  <si>
    <t>비고
(사유)</t>
  </si>
  <si>
    <t>교직원 복지 및 역량강화</t>
  </si>
  <si>
    <t>기타</t>
  </si>
  <si>
    <t>교육격차 해소</t>
  </si>
  <si>
    <t xml:space="preserve">□ 잉여금 처리상황 </t>
  </si>
  <si>
    <t>[단위:원]</t>
  </si>
  <si>
    <t>비 고</t>
  </si>
  <si>
    <t xml:space="preserve">  </t>
  </si>
  <si>
    <t>□ 순세계잉여금 내역</t>
  </si>
  <si>
    <t>항 목</t>
  </si>
  <si>
    <r>
      <rPr>
        <sz val="11"/>
        <color indexed="8"/>
        <rFont val="맑은 고딕"/>
        <family val="3"/>
        <charset val="129"/>
      </rPr>
      <t>※</t>
    </r>
    <r>
      <rPr>
        <sz val="10"/>
        <color indexed="8"/>
        <rFont val="Arial"/>
        <family val="2"/>
      </rPr>
      <t>항목이나 상세내역은 학교에서 추가하여 작성 가능</t>
    </r>
    <phoneticPr fontId="15" type="noConversion"/>
  </si>
  <si>
    <r>
      <rPr>
        <sz val="11"/>
        <color indexed="8"/>
        <rFont val="맑은 고딕"/>
        <family val="3"/>
        <charset val="129"/>
      </rPr>
      <t>※</t>
    </r>
    <r>
      <rPr>
        <sz val="10"/>
        <color indexed="8"/>
        <rFont val="Arial"/>
        <family val="2"/>
      </rPr>
      <t>차기 회계연도에 계속집행이 예정된 목적사업비 등의 집행잔액(반납예정액 제외)은 금액에 상관없이 명시이월처리</t>
    </r>
    <phoneticPr fontId="15" type="noConversion"/>
  </si>
  <si>
    <r>
      <rPr>
        <sz val="11"/>
        <color indexed="8"/>
        <rFont val="맑은 고딕"/>
        <family val="3"/>
        <charset val="129"/>
      </rPr>
      <t>☞</t>
    </r>
    <r>
      <rPr>
        <sz val="10"/>
        <color indexed="8"/>
        <rFont val="Arial"/>
        <family val="2"/>
      </rPr>
      <t>학교회계예산편성지침 69P</t>
    </r>
    <phoneticPr fontId="15" type="noConversion"/>
  </si>
  <si>
    <t>2014학년도 은계중학교회계 세입․세출결산서</t>
    <phoneticPr fontId="8" type="noConversion"/>
  </si>
  <si>
    <t>은계중학교회계 세입․세출결산서</t>
    <phoneticPr fontId="8" type="noConversion"/>
  </si>
  <si>
    <t>은 계  중  학  교</t>
    <phoneticPr fontId="9" type="noConversion"/>
  </si>
  <si>
    <r>
      <t xml:space="preserve">        </t>
    </r>
    <r>
      <rPr>
        <b/>
        <sz val="16"/>
        <color indexed="8"/>
        <rFont val="맑은 고딕"/>
        <family val="3"/>
        <charset val="129"/>
      </rPr>
      <t xml:space="preserve"> □ 세입결산액  : 2,108,622,460원 </t>
    </r>
    <phoneticPr fontId="8" type="noConversion"/>
  </si>
  <si>
    <t>       □ 세계잉여금  :    64,102,510원</t>
    <phoneticPr fontId="8" type="noConversion"/>
  </si>
  <si>
    <t>       □ 세출결산액  : 2,044,519,950원</t>
    <phoneticPr fontId="5" type="noConversion"/>
  </si>
  <si>
    <t xml:space="preserve">2014학년도 학교회계 결산총괄표 </t>
  </si>
  <si>
    <t>1. 세입·세출 결산 총괄표</t>
  </si>
  <si>
    <t>(단위: 원)</t>
  </si>
  <si>
    <t>세입결산액</t>
  </si>
  <si>
    <t>세출결산액</t>
  </si>
  <si>
    <t>세계잉여금</t>
  </si>
  <si>
    <t>비고</t>
  </si>
  <si>
    <t>2. 잉여금 처리상황</t>
  </si>
  <si>
    <t>세계 잉여금</t>
  </si>
  <si>
    <t>다음연도 이월사업비</t>
  </si>
  <si>
    <t>보조금
반환확정액</t>
  </si>
  <si>
    <t>순세계 잉여금</t>
  </si>
  <si>
    <t>세입결산</t>
  </si>
  <si>
    <t>세출결산</t>
  </si>
  <si>
    <t>차액</t>
  </si>
  <si>
    <t>명시</t>
  </si>
  <si>
    <t>사고</t>
  </si>
  <si>
    <t>계속비</t>
  </si>
  <si>
    <t>소계</t>
  </si>
  <si>
    <t>결산전 이입</t>
  </si>
  <si>
    <t>결산후 이월</t>
  </si>
  <si>
    <t>3-1. 세입 결산내역</t>
  </si>
  <si>
    <t>세   입</t>
  </si>
  <si>
    <t>구성비</t>
  </si>
  <si>
    <t>이전수입</t>
  </si>
  <si>
    <t>지방자치단체이전수입</t>
  </si>
  <si>
    <t>362,965,890</t>
  </si>
  <si>
    <t>교육비특별회계이전수입</t>
  </si>
  <si>
    <t>963,577,090</t>
  </si>
  <si>
    <t>기타이전수입</t>
  </si>
  <si>
    <t>700,000</t>
  </si>
  <si>
    <t>기타수입</t>
  </si>
  <si>
    <t>전년도이월금</t>
  </si>
  <si>
    <t>67,536,690</t>
  </si>
  <si>
    <t>자체수입</t>
  </si>
  <si>
    <t>학부모부담수입</t>
  </si>
  <si>
    <t>699,848,490</t>
  </si>
  <si>
    <t>행정활동수입</t>
  </si>
  <si>
    <t>13,994,300</t>
  </si>
  <si>
    <t>합계</t>
  </si>
  <si>
    <t>100</t>
  </si>
  <si>
    <t>2015-04-10</t>
  </si>
  <si>
    <t>1/2</t>
  </si>
  <si>
    <t>3-2. 세출 결산내역</t>
  </si>
  <si>
    <t>세   출</t>
  </si>
  <si>
    <t>85,442,440</t>
  </si>
  <si>
    <t>1,237,212,450</t>
  </si>
  <si>
    <t>기본적 교육활동</t>
  </si>
  <si>
    <t>244,816,230</t>
  </si>
  <si>
    <t>100,488,380</t>
  </si>
  <si>
    <t>교육활동 지원</t>
  </si>
  <si>
    <t>149,707,760</t>
  </si>
  <si>
    <t>학교 일반운영</t>
  </si>
  <si>
    <t>225,679,480</t>
  </si>
  <si>
    <t>학교시설 확충</t>
  </si>
  <si>
    <t>0</t>
  </si>
  <si>
    <t>학교 재무활동</t>
  </si>
  <si>
    <t>1,173,210</t>
  </si>
  <si>
    <t>2/2</t>
  </si>
  <si>
    <t>현장체험학습지원</t>
  </si>
  <si>
    <t>맞춤형복지</t>
  </si>
  <si>
    <t>기타교육격차해소</t>
  </si>
  <si>
    <t>급식비지원</t>
  </si>
  <si>
    <t>방과후학교교육비지원</t>
  </si>
  <si>
    <t>006-01-054723</t>
    <phoneticPr fontId="5" type="noConversion"/>
  </si>
  <si>
    <t xml:space="preserve">회계연도 : 2014년            회계구분 : 학교회계              학교명 : 은계중학교           </t>
    <phoneticPr fontId="5" type="noConversion"/>
  </si>
  <si>
    <t>301-0143-1875-51</t>
    <phoneticPr fontId="5" type="noConversion"/>
  </si>
  <si>
    <t>2015 방과후체육 보조금</t>
    <phoneticPr fontId="5" type="noConversion"/>
  </si>
  <si>
    <t>  순세계잉여금 내역서</t>
    <phoneticPr fontId="20" type="noConversion"/>
  </si>
  <si>
    <t>세계잉여금
( A )</t>
    <phoneticPr fontId="20" type="noConversion"/>
  </si>
  <si>
    <t>이 월 액 내 역 ( B )</t>
    <phoneticPr fontId="20" type="noConversion"/>
  </si>
  <si>
    <t>보조금
반환확정액
( C )</t>
    <phoneticPr fontId="20" type="noConversion"/>
  </si>
  <si>
    <t>순세계잉여금
( D=A-B-C )</t>
    <phoneticPr fontId="20" type="noConversion"/>
  </si>
  <si>
    <r>
      <t xml:space="preserve">소계
</t>
    </r>
    <r>
      <rPr>
        <b/>
        <sz val="11"/>
        <color indexed="8"/>
        <rFont val="맑은 고딕"/>
        <family val="3"/>
        <charset val="129"/>
      </rPr>
      <t>①=②+③+④</t>
    </r>
    <phoneticPr fontId="20" type="noConversion"/>
  </si>
  <si>
    <r>
      <t xml:space="preserve">명시이월
</t>
    </r>
    <r>
      <rPr>
        <b/>
        <sz val="11"/>
        <color indexed="8"/>
        <rFont val="맑은 고딕"/>
        <family val="3"/>
        <charset val="129"/>
      </rPr>
      <t>②</t>
    </r>
    <phoneticPr fontId="20" type="noConversion"/>
  </si>
  <si>
    <r>
      <t xml:space="preserve">사고이월
</t>
    </r>
    <r>
      <rPr>
        <b/>
        <sz val="11"/>
        <color indexed="8"/>
        <rFont val="맑은 고딕"/>
        <family val="3"/>
        <charset val="129"/>
      </rPr>
      <t>③</t>
    </r>
    <phoneticPr fontId="20" type="noConversion"/>
  </si>
  <si>
    <r>
      <t xml:space="preserve">계속비이월
</t>
    </r>
    <r>
      <rPr>
        <b/>
        <sz val="11"/>
        <color indexed="8"/>
        <rFont val="맑은 고딕"/>
        <family val="3"/>
        <charset val="129"/>
      </rPr>
      <t>④</t>
    </r>
    <phoneticPr fontId="20" type="noConversion"/>
  </si>
  <si>
    <t>상세내역</t>
    <phoneticPr fontId="20" type="noConversion"/>
  </si>
  <si>
    <t>이월액</t>
    <phoneticPr fontId="20" type="noConversion"/>
  </si>
  <si>
    <t>이월사유</t>
    <phoneticPr fontId="20" type="noConversion"/>
  </si>
  <si>
    <t>비고</t>
    <phoneticPr fontId="20" type="noConversion"/>
  </si>
  <si>
    <t>집행잔액</t>
    <phoneticPr fontId="20" type="noConversion"/>
  </si>
  <si>
    <t>학교운영비 집행잔액</t>
    <phoneticPr fontId="20" type="noConversion"/>
  </si>
  <si>
    <t>계 (순세계잉여금)( D )</t>
    <phoneticPr fontId="20" type="noConversion"/>
  </si>
  <si>
    <t>학교교육과정운영지원사업보조금</t>
  </si>
  <si>
    <t>3.기타이전수입</t>
  </si>
  <si>
    <t>1.민간이전수입</t>
  </si>
  <si>
    <t>1.기타지원금</t>
  </si>
  <si>
    <t>기타지원금</t>
  </si>
  <si>
    <t>4.청소년단체활동비</t>
  </si>
  <si>
    <t>청소년단체활동비</t>
  </si>
  <si>
    <t>5.졸업앨범대금</t>
  </si>
  <si>
    <t>2015-04-13</t>
  </si>
  <si>
    <t>6.교복구입비</t>
  </si>
  <si>
    <t>2.지원금수입</t>
  </si>
  <si>
    <t>1.학부모부담지원금수입</t>
  </si>
  <si>
    <t>1.급식지원금수입</t>
  </si>
  <si>
    <t>급식지원금수입</t>
  </si>
  <si>
    <t>2.방과후학교활동지원금수입</t>
  </si>
  <si>
    <t>방과후학교활동지원금수입</t>
  </si>
  <si>
    <t>3.현장체험학습지원금수입</t>
  </si>
  <si>
    <t>현장체험학습지원금수입</t>
  </si>
  <si>
    <t>3.행정활동수입</t>
  </si>
  <si>
    <t>2.교원직무연수</t>
  </si>
  <si>
    <t>1.순회근무 수당</t>
  </si>
  <si>
    <t>3.맞춤형복지</t>
  </si>
  <si>
    <t>1.교육실무직원 맞춤형복지비</t>
  </si>
  <si>
    <t>2.교육실무직원 처우개선수당</t>
  </si>
  <si>
    <t>3.사서업무수당</t>
  </si>
  <si>
    <t>1.교육실무직</t>
  </si>
  <si>
    <t>2.교원연구비</t>
  </si>
  <si>
    <t>2.교직원대체인건비</t>
  </si>
  <si>
    <t>1.행정대체인력인건비</t>
  </si>
  <si>
    <t>1.급식시설운영(학교운영비)</t>
  </si>
  <si>
    <t>2.조리원인건비</t>
  </si>
  <si>
    <t>3.급식재료구입비</t>
  </si>
  <si>
    <t>4.급식운영비</t>
  </si>
  <si>
    <t>5.조리사인건비(목적)</t>
  </si>
  <si>
    <t>6.햇토미지원사업</t>
  </si>
  <si>
    <t>2.표본 건강검사(목적)</t>
  </si>
  <si>
    <t>2.학생안전관리</t>
  </si>
  <si>
    <t>1.응급학생후송비</t>
  </si>
  <si>
    <t>2.학생안전공제회비</t>
  </si>
  <si>
    <t>3.학교환경위생관리</t>
  </si>
  <si>
    <t>2.공기질측정</t>
  </si>
  <si>
    <t>1.약품구입</t>
  </si>
  <si>
    <t>1.급식비지원</t>
  </si>
  <si>
    <t>1.무상급식(목적)</t>
  </si>
  <si>
    <t>2.학생무상급식(목적)</t>
  </si>
  <si>
    <t>3.학생무상급식(보조금)</t>
  </si>
  <si>
    <t>2.방과후학교교육비지원</t>
  </si>
  <si>
    <t>1.저소득층방과후학교교육비지원</t>
  </si>
  <si>
    <t>2.다문화방과후프로그램지원</t>
  </si>
  <si>
    <t>3.현장체험학습지원</t>
  </si>
  <si>
    <t>1.특수교육대상학생 현장학습비지원</t>
  </si>
  <si>
    <t>4.기타교육격차해소</t>
  </si>
  <si>
    <t>1.특수학생 학부모및 학생 교통비 지원</t>
  </si>
  <si>
    <t>1.학생장학금지원</t>
  </si>
  <si>
    <t>1.도비 학생장학급</t>
  </si>
  <si>
    <t>2.학생교과서구입</t>
  </si>
  <si>
    <t>1."더불어 사는 민주시민" 교과서 구입</t>
  </si>
  <si>
    <t>2.민주시민교육 활성화를 위한 자료</t>
  </si>
  <si>
    <t>3.교복구입비</t>
  </si>
  <si>
    <t>1.과학(실과,기술,가정) 교과활동</t>
  </si>
  <si>
    <t>1.과학교과운영</t>
  </si>
  <si>
    <t>2.기술교과운영</t>
  </si>
  <si>
    <t>3.가정교과운영</t>
  </si>
  <si>
    <t>2.체육 교과활동</t>
  </si>
  <si>
    <t>1.교과운영</t>
  </si>
  <si>
    <t>2.학교스포츠클럽활동</t>
  </si>
  <si>
    <t>3.학교스포츠클럽(목적)</t>
  </si>
  <si>
    <t>4.교육과정외 우수 스포츠클럽 운영교</t>
  </si>
  <si>
    <t>5.교육장배 학교스포츠클럽대회 예선리그</t>
  </si>
  <si>
    <t>3.예술(음악,미술) 교과활동</t>
  </si>
  <si>
    <t>1.음악 교과운영</t>
  </si>
  <si>
    <t>2.미술교과운영</t>
  </si>
  <si>
    <t>3.문화예술특성화경비(사물놀이 보조금)</t>
  </si>
  <si>
    <t>4.국어 교과활동</t>
  </si>
  <si>
    <t>1.국어교과운영</t>
  </si>
  <si>
    <t>2.한문교과활동</t>
  </si>
  <si>
    <t>5.수학 교과활동</t>
  </si>
  <si>
    <t>6.기본교수학습활동지원</t>
  </si>
  <si>
    <t>1.수업보결수당</t>
  </si>
  <si>
    <t>7.외국어(영어,제2외국어) 교과활동</t>
  </si>
  <si>
    <t>1.영어교과운영</t>
  </si>
  <si>
    <t>2.중국어원어민운영</t>
  </si>
  <si>
    <t>3.영어원어민운영</t>
  </si>
  <si>
    <t>8.특수교육 교과활동</t>
  </si>
  <si>
    <t>2.특수교육지도사인건비</t>
  </si>
  <si>
    <t>3.특수방과후학교운영</t>
  </si>
  <si>
    <t>4.특수학급 중학교 직업위탁교육경비</t>
  </si>
  <si>
    <t>9.진로교육 교과활동</t>
  </si>
  <si>
    <t>1.진학설명회</t>
  </si>
  <si>
    <t>2.특별프로그램운영</t>
  </si>
  <si>
    <t>3.진로진학교육활동</t>
  </si>
  <si>
    <t>4.진로체험운영(목적)</t>
  </si>
  <si>
    <t>10.학력신장</t>
  </si>
  <si>
    <t>1.기초학습부진학생지도</t>
  </si>
  <si>
    <t>2.학력향상지원사업(주춧돌교실)보조금</t>
  </si>
  <si>
    <t>11.기타교과활동</t>
  </si>
  <si>
    <t>1.학교청소활동</t>
  </si>
  <si>
    <t>2.학교환경정리</t>
  </si>
  <si>
    <t>3.학급환경정리</t>
  </si>
  <si>
    <t>12.사회(역사,도덕) 교과활동</t>
  </si>
  <si>
    <t>1.평화통일교육 강사비</t>
  </si>
  <si>
    <t>1.자율활동</t>
  </si>
  <si>
    <t>1.졸업식 행사</t>
  </si>
  <si>
    <t>2.입학식행사</t>
  </si>
  <si>
    <t>3.체육대회</t>
  </si>
  <si>
    <t>4.학교축제</t>
  </si>
  <si>
    <t>5.학급운영비</t>
  </si>
  <si>
    <t>6.학생회 운영</t>
  </si>
  <si>
    <t>2.동아리활동</t>
  </si>
  <si>
    <t>1.청소년단체활동</t>
  </si>
  <si>
    <t>3.청소년단체활동(운영비)</t>
  </si>
  <si>
    <t>4.청소년동아리(누리사랑동아리)</t>
  </si>
  <si>
    <t>3.진로활동</t>
  </si>
  <si>
    <t>1.명문고육성사업</t>
  </si>
  <si>
    <t>4.현장체험학습활동</t>
  </si>
  <si>
    <t>1.체험학습 사전답사및 인솔자여비</t>
  </si>
  <si>
    <t>2.2학년 테마체험학습비</t>
  </si>
  <si>
    <t>3.1학년 수련활동</t>
  </si>
  <si>
    <t>4.3학년체험학습비(꽃동네)</t>
  </si>
  <si>
    <t>2.방과후코디운영(운영비)</t>
  </si>
  <si>
    <t>3.방과후학교운영(운영비)</t>
  </si>
  <si>
    <t>4.방과후체육공모사업(보조금)</t>
  </si>
  <si>
    <t>5.방과후학부모코디네이터지원(보조금)</t>
  </si>
  <si>
    <t>6.방과후프로그램운영지원(목적)</t>
  </si>
  <si>
    <t>7.토요스포츠데이 운영(목적)</t>
  </si>
  <si>
    <t>2.국제교육</t>
  </si>
  <si>
    <t>1.국제교육운영</t>
  </si>
  <si>
    <t>1.자매결연학교교류(운영비)</t>
  </si>
  <si>
    <t>3.교기육성</t>
  </si>
  <si>
    <t>1.운동부운영</t>
  </si>
  <si>
    <t>1.에어로빅 체조</t>
  </si>
  <si>
    <t>2.운동부강화훈련비(목적)</t>
  </si>
  <si>
    <t>3.전국소년체육대회 주축교운영(체조)</t>
  </si>
  <si>
    <t>4.전국소년체육대회 참가학교 훈련지원금</t>
  </si>
  <si>
    <t>5.전국소년체전 입상선수 장학금(목적)</t>
  </si>
  <si>
    <t>4.기타 선택적 교육활동</t>
  </si>
  <si>
    <t>1.기타선택적교육운영</t>
  </si>
  <si>
    <t>1.학생 진로성장을 위한 창의적 진로탐색 프로그램 운영</t>
  </si>
  <si>
    <t>2.문화예술체험 활성화 지원</t>
  </si>
  <si>
    <t>3.회복적생활교육 프로그램 운영</t>
  </si>
  <si>
    <t>5.독서활동</t>
  </si>
  <si>
    <t>1.독서활동운영</t>
  </si>
  <si>
    <t>2.사서인건비(자체)</t>
  </si>
  <si>
    <t>3.사서인건비(시보조금)</t>
  </si>
  <si>
    <t>1.교무학사운영</t>
  </si>
  <si>
    <t>2.교육활동홍보</t>
  </si>
  <si>
    <t>3.행정(교무)실무사인건비</t>
  </si>
  <si>
    <t>4.교무행정인건비(목적)</t>
  </si>
  <si>
    <t>2.교육과정평가</t>
  </si>
  <si>
    <t>2.연구학교 운영</t>
  </si>
  <si>
    <t>1.연구학교운영</t>
  </si>
  <si>
    <t>1.혁신학교클러스터교 운영</t>
  </si>
  <si>
    <t>2.창의지성 늠내학교운영</t>
  </si>
  <si>
    <t>3.늠내학교 학생동아리지원</t>
  </si>
  <si>
    <t>4.경기교육 종단연구 3차년도 운영</t>
  </si>
  <si>
    <t>3.학습지원실 운영</t>
  </si>
  <si>
    <t>1.학생상담</t>
  </si>
  <si>
    <t>2.집단상담</t>
  </si>
  <si>
    <t>3.또래상담프로그램운영</t>
  </si>
  <si>
    <t>4.전문상담사 인건비(목적)</t>
  </si>
  <si>
    <t>5.또래상당운영비(목적)</t>
  </si>
  <si>
    <t>6.학업숙려제운영</t>
  </si>
  <si>
    <t>4.교육여건 개선</t>
  </si>
  <si>
    <t>1.교육환경개선</t>
  </si>
  <si>
    <t>1.교육환경개선(교장실)</t>
  </si>
  <si>
    <t>5.생활지도운영</t>
  </si>
  <si>
    <t>1.생활지도운영</t>
  </si>
  <si>
    <t>2.학교폭력예방교육</t>
  </si>
  <si>
    <t>3.학생보호인력(배움터지킴이)</t>
  </si>
  <si>
    <t>4.비폭력평화교육</t>
  </si>
  <si>
    <t>5.다문화평화교육</t>
  </si>
  <si>
    <t>1.관내여비</t>
  </si>
  <si>
    <t>2.관외여비</t>
  </si>
  <si>
    <t>3.교무실운영</t>
  </si>
  <si>
    <t>4.행정실운영</t>
  </si>
  <si>
    <t>5.교장실운영</t>
  </si>
  <si>
    <t>6.교무부운영</t>
  </si>
  <si>
    <t>7.연구부운영</t>
  </si>
  <si>
    <t>8.교육정보화실 운영</t>
  </si>
  <si>
    <t>9.순회교사 여비</t>
  </si>
  <si>
    <t>1.화장실관리</t>
  </si>
  <si>
    <t>2.시설일반관리</t>
  </si>
  <si>
    <t>3.공공요금및제세공과금</t>
  </si>
  <si>
    <t>1.행정(행정)실무사인건비</t>
  </si>
  <si>
    <t>2.공익근무요원인건비</t>
  </si>
  <si>
    <t>2.사무용기기관리</t>
  </si>
  <si>
    <t>3.간행물구독</t>
  </si>
  <si>
    <t>4.일반수용비</t>
  </si>
  <si>
    <t>1.학교운영위원회운영</t>
  </si>
  <si>
    <t>5.학부모 지원</t>
  </si>
  <si>
    <t>1.학부모지원</t>
  </si>
  <si>
    <t>1.학부모회운영</t>
  </si>
  <si>
    <t>2.학부모시험감독운영</t>
  </si>
  <si>
    <t>7.학교시설 확충</t>
  </si>
  <si>
    <t>1.시설확충 및 개선</t>
  </si>
  <si>
    <t>1.시설확충및개선</t>
  </si>
  <si>
    <t>8.학교 재무활동</t>
  </si>
  <si>
    <t>1.보조금 반환금</t>
  </si>
  <si>
    <t>합    계</t>
  </si>
  <si>
    <t>다음연도이월</t>
  </si>
  <si>
    <t>교육환경개선</t>
  </si>
  <si>
    <t>교직원대체인건비</t>
  </si>
  <si>
    <t>사회(역사,도덕) 교과활동</t>
  </si>
  <si>
    <t>학생교과서구입</t>
  </si>
  <si>
    <t>연구학교운영</t>
  </si>
  <si>
    <t>기타선택적교육운영</t>
  </si>
  <si>
    <t>생활지도운영</t>
  </si>
  <si>
    <t>현장체험학습활동</t>
  </si>
  <si>
    <t>운동부운영</t>
  </si>
  <si>
    <t>반환금</t>
  </si>
  <si>
    <t>학교상담실운영</t>
  </si>
  <si>
    <t>진로활동</t>
  </si>
  <si>
    <t>시설확충및개선</t>
  </si>
  <si>
    <t>교육과정평가</t>
  </si>
  <si>
    <t>학부모지원</t>
  </si>
  <si>
    <t>일반행정사무관리</t>
  </si>
  <si>
    <t>행정지원인력운용</t>
  </si>
  <si>
    <t>학교시설장비유지</t>
  </si>
  <si>
    <t>부서기본운영</t>
  </si>
  <si>
    <t>독서활동운영</t>
  </si>
  <si>
    <t>국제교육운영</t>
  </si>
  <si>
    <t>기타교과활동</t>
  </si>
  <si>
    <t>학력신장</t>
  </si>
  <si>
    <t>진로교육 교과활동</t>
  </si>
  <si>
    <t>특수교육 교과활동</t>
  </si>
  <si>
    <t>외국어(영어,제2외국어) 교과활동</t>
  </si>
  <si>
    <t>기본교수학습활동지원</t>
  </si>
  <si>
    <t>학생장학금지원</t>
  </si>
  <si>
    <t>보건실운영</t>
  </si>
  <si>
    <t>학교환경위생관리</t>
  </si>
  <si>
    <t>학생안전관리</t>
  </si>
  <si>
    <t>교직원복지</t>
  </si>
  <si>
    <t>교직원연수</t>
  </si>
  <si>
    <t>학교운영지원비수당</t>
  </si>
  <si>
    <t>동아리활동</t>
  </si>
  <si>
    <t>자율활동</t>
  </si>
  <si>
    <t>수학 교과활동</t>
  </si>
  <si>
    <t>국어 교과활동</t>
  </si>
  <si>
    <t>학교운영위원회운영</t>
  </si>
  <si>
    <t>방송실운영</t>
  </si>
  <si>
    <t>교무학사운영</t>
  </si>
  <si>
    <t>방과후학교운영</t>
  </si>
  <si>
    <t>예술(음악,미술) 교과활동</t>
  </si>
  <si>
    <t>체육 교과활동</t>
  </si>
  <si>
    <t>과학(실과,기술,가정) 교과활동</t>
  </si>
  <si>
    <t>졸업앨범제작</t>
  </si>
  <si>
    <t>학생건강관리</t>
  </si>
  <si>
    <t>학교급식운영</t>
  </si>
  <si>
    <t>예비비및기타</t>
  </si>
  <si>
    <t>전출금</t>
  </si>
  <si>
    <t>상환지출</t>
  </si>
  <si>
    <t>자산취득</t>
  </si>
  <si>
    <t>이전지출</t>
  </si>
  <si>
    <t>물건비</t>
  </si>
  <si>
    <t>인건비</t>
  </si>
  <si>
    <t>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</si>
</sst>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#,##0;[Red]#,##0"/>
  </numFmts>
  <fonts count="34">
    <font>
      <sz val="10"/>
      <color indexed="8"/>
      <name val="Arial"/>
      <family val="2"/>
    </font>
    <font>
      <b/>
      <sz val="16"/>
      <color indexed="8"/>
      <name val="바탕체"/>
      <family val="1"/>
      <charset val="129"/>
    </font>
    <font>
      <sz val="10"/>
      <color indexed="8"/>
      <name val="HY신명조"/>
      <family val="1"/>
      <charset val="129"/>
    </font>
    <font>
      <sz val="10"/>
      <color indexed="8"/>
      <name val="바탕체"/>
      <family val="1"/>
      <charset val="129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8"/>
      <color indexed="8"/>
      <name val="바탕체"/>
      <family val="1"/>
      <charset val="129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5"/>
      <color indexed="8"/>
      <name val="바탕체"/>
      <family val="1"/>
      <charset val="129"/>
    </font>
    <font>
      <b/>
      <sz val="16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sz val="9"/>
      <color indexed="8"/>
      <name val="바탕체"/>
      <family val="1"/>
      <charset val="129"/>
    </font>
    <font>
      <sz val="6"/>
      <color indexed="8"/>
      <name val="바탕체"/>
      <family val="1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b/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9"/>
      <color theme="1"/>
      <name val="&quot;굴림,Verdana&quot;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21.6"/>
      <color rgb="FF000000"/>
      <name val="맑은 고딕"/>
      <family val="3"/>
      <charset val="129"/>
      <scheme val="minor"/>
    </font>
    <font>
      <sz val="20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8C8C8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76" fontId="4" fillId="0" borderId="0"/>
    <xf numFmtId="0" fontId="7" fillId="0" borderId="0"/>
    <xf numFmtId="0" fontId="23" fillId="0" borderId="0">
      <alignment vertical="center"/>
    </xf>
    <xf numFmtId="0" fontId="17" fillId="0" borderId="0"/>
    <xf numFmtId="0" fontId="19" fillId="0" borderId="0"/>
    <xf numFmtId="0" fontId="22" fillId="0" borderId="0"/>
  </cellStyleXfs>
  <cellXfs count="148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4" fillId="4" borderId="2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" fontId="0" fillId="5" borderId="4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3" fillId="0" borderId="0" xfId="0" applyFont="1" applyAlignment="1">
      <alignment vertical="center"/>
    </xf>
    <xf numFmtId="0" fontId="24" fillId="5" borderId="11" xfId="0" applyFont="1" applyFill="1" applyBorder="1" applyAlignment="1">
      <alignment horizontal="center" vertical="center"/>
    </xf>
    <xf numFmtId="177" fontId="4" fillId="0" borderId="1" xfId="1" applyNumberFormat="1" applyBorder="1"/>
    <xf numFmtId="0" fontId="0" fillId="0" borderId="0" xfId="0" applyAlignment="1">
      <alignment wrapText="1"/>
    </xf>
    <xf numFmtId="177" fontId="6" fillId="3" borderId="1" xfId="0" applyNumberFormat="1" applyFont="1" applyFill="1" applyBorder="1" applyAlignment="1">
      <alignment vertical="center"/>
    </xf>
    <xf numFmtId="0" fontId="22" fillId="0" borderId="0" xfId="6"/>
    <xf numFmtId="49" fontId="13" fillId="2" borderId="1" xfId="6" applyNumberFormat="1" applyFont="1" applyFill="1" applyBorder="1" applyAlignment="1">
      <alignment horizontal="center" vertical="center"/>
    </xf>
    <xf numFmtId="49" fontId="6" fillId="3" borderId="12" xfId="6" applyNumberFormat="1" applyFont="1" applyFill="1" applyBorder="1" applyAlignment="1">
      <alignment horizontal="left" vertical="center"/>
    </xf>
    <xf numFmtId="49" fontId="6" fillId="0" borderId="13" xfId="6" applyNumberFormat="1" applyFont="1" applyBorder="1" applyAlignment="1">
      <alignment horizontal="left" vertical="center"/>
    </xf>
    <xf numFmtId="49" fontId="6" fillId="0" borderId="14" xfId="6" applyNumberFormat="1" applyFont="1" applyBorder="1" applyAlignment="1">
      <alignment horizontal="left" vertical="center"/>
    </xf>
    <xf numFmtId="1" fontId="6" fillId="3" borderId="1" xfId="6" applyNumberFormat="1" applyFont="1" applyFill="1" applyBorder="1" applyAlignment="1">
      <alignment vertical="center"/>
    </xf>
    <xf numFmtId="49" fontId="6" fillId="3" borderId="15" xfId="6" applyNumberFormat="1" applyFont="1" applyFill="1" applyBorder="1" applyAlignment="1">
      <alignment horizontal="left" vertical="center"/>
    </xf>
    <xf numFmtId="49" fontId="6" fillId="3" borderId="13" xfId="6" applyNumberFormat="1" applyFont="1" applyFill="1" applyBorder="1" applyAlignment="1">
      <alignment horizontal="left" vertical="center" wrapText="1"/>
    </xf>
    <xf numFmtId="49" fontId="6" fillId="3" borderId="14" xfId="6" applyNumberFormat="1" applyFont="1" applyFill="1" applyBorder="1" applyAlignment="1">
      <alignment horizontal="right" vertical="center"/>
    </xf>
    <xf numFmtId="49" fontId="6" fillId="3" borderId="16" xfId="6" applyNumberFormat="1" applyFont="1" applyFill="1" applyBorder="1" applyAlignment="1">
      <alignment horizontal="left" vertical="center"/>
    </xf>
    <xf numFmtId="49" fontId="6" fillId="0" borderId="12" xfId="6" applyNumberFormat="1" applyFont="1" applyBorder="1" applyAlignment="1">
      <alignment horizontal="left" vertical="center"/>
    </xf>
    <xf numFmtId="49" fontId="6" fillId="0" borderId="16" xfId="6" applyNumberFormat="1" applyFont="1" applyBorder="1" applyAlignment="1">
      <alignment horizontal="left" vertical="center"/>
    </xf>
    <xf numFmtId="49" fontId="6" fillId="0" borderId="17" xfId="6" applyNumberFormat="1" applyFont="1" applyBorder="1" applyAlignment="1">
      <alignment horizontal="left" vertical="center"/>
    </xf>
    <xf numFmtId="49" fontId="6" fillId="3" borderId="18" xfId="6" applyNumberFormat="1" applyFont="1" applyFill="1" applyBorder="1" applyAlignment="1">
      <alignment horizontal="right" vertical="center"/>
    </xf>
    <xf numFmtId="49" fontId="6" fillId="3" borderId="19" xfId="6" applyNumberFormat="1" applyFont="1" applyFill="1" applyBorder="1" applyAlignment="1">
      <alignment horizontal="left" vertical="center"/>
    </xf>
    <xf numFmtId="49" fontId="6" fillId="3" borderId="20" xfId="6" applyNumberFormat="1" applyFont="1" applyFill="1" applyBorder="1" applyAlignment="1">
      <alignment horizontal="left" vertical="center" wrapText="1"/>
    </xf>
    <xf numFmtId="1" fontId="6" fillId="3" borderId="21" xfId="6" applyNumberFormat="1" applyFont="1" applyFill="1" applyBorder="1" applyAlignment="1">
      <alignment vertical="center"/>
    </xf>
    <xf numFmtId="49" fontId="14" fillId="3" borderId="19" xfId="6" applyNumberFormat="1" applyFont="1" applyFill="1" applyBorder="1" applyAlignment="1">
      <alignment horizontal="left" vertical="center"/>
    </xf>
    <xf numFmtId="49" fontId="3" fillId="3" borderId="0" xfId="6" applyNumberFormat="1" applyFont="1" applyFill="1" applyAlignment="1">
      <alignment horizontal="right" vertical="center"/>
    </xf>
    <xf numFmtId="49" fontId="3" fillId="3" borderId="0" xfId="6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 wrapText="1"/>
    </xf>
    <xf numFmtId="1" fontId="6" fillId="0" borderId="22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horizontal="right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" fontId="6" fillId="0" borderId="25" xfId="0" applyNumberFormat="1" applyFont="1" applyBorder="1" applyAlignment="1">
      <alignment vertical="center"/>
    </xf>
    <xf numFmtId="1" fontId="6" fillId="3" borderId="1" xfId="0" applyNumberFormat="1" applyFont="1" applyFill="1" applyBorder="1" applyAlignment="1">
      <alignment vertical="center"/>
    </xf>
    <xf numFmtId="0" fontId="23" fillId="0" borderId="0" xfId="3">
      <alignment vertical="center"/>
    </xf>
    <xf numFmtId="0" fontId="27" fillId="0" borderId="50" xfId="3" applyFont="1" applyFill="1" applyBorder="1" applyAlignment="1">
      <alignment horizontal="right" vertical="center" wrapText="1"/>
    </xf>
    <xf numFmtId="3" fontId="27" fillId="0" borderId="50" xfId="3" applyNumberFormat="1" applyFont="1" applyFill="1" applyBorder="1" applyAlignment="1">
      <alignment horizontal="right" vertical="center" wrapText="1"/>
    </xf>
    <xf numFmtId="0" fontId="27" fillId="0" borderId="50" xfId="3" applyFont="1" applyFill="1" applyBorder="1" applyAlignment="1">
      <alignment horizontal="left" vertical="center" wrapText="1"/>
    </xf>
    <xf numFmtId="0" fontId="27" fillId="6" borderId="50" xfId="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7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right"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right" vertical="center"/>
    </xf>
    <xf numFmtId="177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1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13" fillId="2" borderId="1" xfId="6" applyNumberFormat="1" applyFont="1" applyFill="1" applyBorder="1" applyAlignment="1">
      <alignment horizontal="center" vertical="center"/>
    </xf>
    <xf numFmtId="49" fontId="13" fillId="3" borderId="1" xfId="6" applyNumberFormat="1" applyFont="1" applyFill="1" applyBorder="1" applyAlignment="1">
      <alignment horizontal="right" vertical="center"/>
    </xf>
    <xf numFmtId="49" fontId="3" fillId="3" borderId="0" xfId="6" applyNumberFormat="1" applyFont="1" applyFill="1" applyAlignment="1">
      <alignment horizontal="right" vertical="center"/>
    </xf>
    <xf numFmtId="49" fontId="3" fillId="3" borderId="0" xfId="6" applyNumberFormat="1" applyFont="1" applyFill="1" applyAlignment="1">
      <alignment horizontal="left" vertical="center"/>
    </xf>
    <xf numFmtId="49" fontId="1" fillId="3" borderId="0" xfId="6" applyNumberFormat="1" applyFont="1" applyFill="1" applyAlignment="1">
      <alignment horizontal="center" vertical="center"/>
    </xf>
    <xf numFmtId="49" fontId="13" fillId="3" borderId="0" xfId="6" applyNumberFormat="1" applyFont="1" applyFill="1" applyAlignment="1">
      <alignment horizontal="righ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  <xf numFmtId="0" fontId="27" fillId="6" borderId="51" xfId="3" applyFont="1" applyFill="1" applyBorder="1" applyAlignment="1">
      <alignment horizontal="center" vertical="center" wrapText="1"/>
    </xf>
    <xf numFmtId="0" fontId="27" fillId="6" borderId="52" xfId="3" applyFont="1" applyFill="1" applyBorder="1" applyAlignment="1">
      <alignment horizontal="center" vertical="center" wrapText="1"/>
    </xf>
    <xf numFmtId="0" fontId="27" fillId="0" borderId="53" xfId="3" applyFont="1" applyFill="1" applyBorder="1" applyAlignment="1">
      <alignment horizontal="left" vertical="center" wrapText="1"/>
    </xf>
    <xf numFmtId="0" fontId="27" fillId="0" borderId="54" xfId="3" applyFont="1" applyFill="1" applyBorder="1" applyAlignment="1">
      <alignment horizontal="left" vertical="center" wrapText="1"/>
    </xf>
    <xf numFmtId="0" fontId="27" fillId="0" borderId="55" xfId="3" applyFont="1" applyFill="1" applyBorder="1" applyAlignment="1">
      <alignment horizontal="left" vertical="center" wrapText="1"/>
    </xf>
    <xf numFmtId="0" fontId="27" fillId="0" borderId="51" xfId="3" applyFont="1" applyFill="1" applyBorder="1" applyAlignment="1">
      <alignment horizontal="left" vertical="center" wrapText="1"/>
    </xf>
    <xf numFmtId="0" fontId="27" fillId="0" borderId="52" xfId="3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38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43" xfId="0" applyFont="1" applyFill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4" fillId="0" borderId="4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</cellXfs>
  <cellStyles count="7">
    <cellStyle name="쉼표 [0]" xfId="1" builtinId="6"/>
    <cellStyle name="표준" xfId="0" builtinId="0"/>
    <cellStyle name="표준 2" xfId="2"/>
    <cellStyle name="표준 3" xfId="3"/>
    <cellStyle name="표준 4" xfId="4"/>
    <cellStyle name="표준 5" xfId="5"/>
    <cellStyle name="표준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26</xdr:col>
      <xdr:colOff>66675</xdr:colOff>
      <xdr:row>28</xdr:row>
      <xdr:rowOff>0</xdr:rowOff>
    </xdr:to>
    <xdr:sp macro="" textlink="">
      <xdr:nvSpPr>
        <xdr:cNvPr id="28741" name="Line 1"/>
        <xdr:cNvSpPr>
          <a:spLocks noChangeShapeType="1"/>
        </xdr:cNvSpPr>
      </xdr:nvSpPr>
      <xdr:spPr bwMode="auto">
        <a:xfrm>
          <a:off x="0" y="6715125"/>
          <a:ext cx="9572625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26</xdr:col>
      <xdr:colOff>66675</xdr:colOff>
      <xdr:row>52</xdr:row>
      <xdr:rowOff>0</xdr:rowOff>
    </xdr:to>
    <xdr:sp macro="" textlink="">
      <xdr:nvSpPr>
        <xdr:cNvPr id="28742" name="Line 2"/>
        <xdr:cNvSpPr>
          <a:spLocks noChangeShapeType="1"/>
        </xdr:cNvSpPr>
      </xdr:nvSpPr>
      <xdr:spPr bwMode="auto">
        <a:xfrm>
          <a:off x="0" y="14201775"/>
          <a:ext cx="9572625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18</xdr:col>
      <xdr:colOff>0</xdr:colOff>
      <xdr:row>11</xdr:row>
      <xdr:rowOff>0</xdr:rowOff>
    </xdr:to>
    <xdr:sp macro="" textlink="">
      <xdr:nvSpPr>
        <xdr:cNvPr id="29730" name="Line 1"/>
        <xdr:cNvSpPr>
          <a:spLocks noChangeShapeType="1"/>
        </xdr:cNvSpPr>
      </xdr:nvSpPr>
      <xdr:spPr bwMode="auto">
        <a:xfrm>
          <a:off x="0" y="7115175"/>
          <a:ext cx="96393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581025</xdr:colOff>
      <xdr:row>0</xdr:row>
      <xdr:rowOff>0</xdr:rowOff>
    </xdr:to>
    <xdr:sp macro="" textlink="">
      <xdr:nvSpPr>
        <xdr:cNvPr id="7366" name="Line 1"/>
        <xdr:cNvSpPr>
          <a:spLocks noChangeShapeType="1"/>
        </xdr:cNvSpPr>
      </xdr:nvSpPr>
      <xdr:spPr bwMode="auto">
        <a:xfrm>
          <a:off x="0" y="0"/>
          <a:ext cx="9629775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581025</xdr:colOff>
      <xdr:row>0</xdr:row>
      <xdr:rowOff>0</xdr:rowOff>
    </xdr:to>
    <xdr:sp macro="" textlink="">
      <xdr:nvSpPr>
        <xdr:cNvPr id="7367" name="Line 1"/>
        <xdr:cNvSpPr>
          <a:spLocks noChangeShapeType="1"/>
        </xdr:cNvSpPr>
      </xdr:nvSpPr>
      <xdr:spPr bwMode="auto">
        <a:xfrm>
          <a:off x="0" y="0"/>
          <a:ext cx="9629775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158</xdr:row>
      <xdr:rowOff>0</xdr:rowOff>
    </xdr:from>
    <xdr:to>
      <xdr:col>14</xdr:col>
      <xdr:colOff>266700</xdr:colOff>
      <xdr:row>171</xdr:row>
      <xdr:rowOff>152400</xdr:rowOff>
    </xdr:to>
    <xdr:pic>
      <xdr:nvPicPr>
        <xdr:cNvPr id="16494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5584150"/>
          <a:ext cx="39243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158</xdr:row>
      <xdr:rowOff>152400</xdr:rowOff>
    </xdr:from>
    <xdr:to>
      <xdr:col>14</xdr:col>
      <xdr:colOff>419100</xdr:colOff>
      <xdr:row>172</xdr:row>
      <xdr:rowOff>152400</xdr:rowOff>
    </xdr:to>
    <xdr:pic>
      <xdr:nvPicPr>
        <xdr:cNvPr id="16495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5736550"/>
          <a:ext cx="39243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571499</xdr:colOff>
      <xdr:row>18</xdr:row>
      <xdr:rowOff>39414</xdr:rowOff>
    </xdr:to>
    <xdr:pic>
      <xdr:nvPicPr>
        <xdr:cNvPr id="16496" name="그림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5154" cy="2995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4</xdr:col>
      <xdr:colOff>409575</xdr:colOff>
      <xdr:row>36</xdr:row>
      <xdr:rowOff>66675</xdr:rowOff>
    </xdr:to>
    <xdr:pic>
      <xdr:nvPicPr>
        <xdr:cNvPr id="16497" name="그림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2847975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352425</xdr:colOff>
      <xdr:row>37</xdr:row>
      <xdr:rowOff>76200</xdr:rowOff>
    </xdr:to>
    <xdr:pic>
      <xdr:nvPicPr>
        <xdr:cNvPr id="39952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34825" cy="606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34883" name="Line 1"/>
        <xdr:cNvSpPr>
          <a:spLocks noChangeShapeType="1"/>
        </xdr:cNvSpPr>
      </xdr:nvSpPr>
      <xdr:spPr bwMode="auto">
        <a:xfrm>
          <a:off x="0" y="9896475"/>
          <a:ext cx="668655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34884" name="Line 2"/>
        <xdr:cNvSpPr>
          <a:spLocks noChangeShapeType="1"/>
        </xdr:cNvSpPr>
      </xdr:nvSpPr>
      <xdr:spPr bwMode="auto">
        <a:xfrm>
          <a:off x="0" y="20478750"/>
          <a:ext cx="668655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10</xdr:col>
      <xdr:colOff>0</xdr:colOff>
      <xdr:row>87</xdr:row>
      <xdr:rowOff>0</xdr:rowOff>
    </xdr:to>
    <xdr:sp macro="" textlink="">
      <xdr:nvSpPr>
        <xdr:cNvPr id="34885" name="Line 3"/>
        <xdr:cNvSpPr>
          <a:spLocks noChangeShapeType="1"/>
        </xdr:cNvSpPr>
      </xdr:nvSpPr>
      <xdr:spPr bwMode="auto">
        <a:xfrm>
          <a:off x="0" y="29098875"/>
          <a:ext cx="668655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36457" name="Line 1"/>
        <xdr:cNvSpPr>
          <a:spLocks noChangeShapeType="1"/>
        </xdr:cNvSpPr>
      </xdr:nvSpPr>
      <xdr:spPr bwMode="auto">
        <a:xfrm>
          <a:off x="0" y="956310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36458" name="Line 2"/>
        <xdr:cNvSpPr>
          <a:spLocks noChangeShapeType="1"/>
        </xdr:cNvSpPr>
      </xdr:nvSpPr>
      <xdr:spPr bwMode="auto">
        <a:xfrm>
          <a:off x="0" y="98964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36459" name="Line 3"/>
        <xdr:cNvSpPr>
          <a:spLocks noChangeShapeType="1"/>
        </xdr:cNvSpPr>
      </xdr:nvSpPr>
      <xdr:spPr bwMode="auto">
        <a:xfrm>
          <a:off x="0" y="201453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macro="" textlink="">
      <xdr:nvSpPr>
        <xdr:cNvPr id="36460" name="Line 4"/>
        <xdr:cNvSpPr>
          <a:spLocks noChangeShapeType="1"/>
        </xdr:cNvSpPr>
      </xdr:nvSpPr>
      <xdr:spPr bwMode="auto">
        <a:xfrm>
          <a:off x="0" y="2047875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macro="" textlink="">
      <xdr:nvSpPr>
        <xdr:cNvPr id="36461" name="Line 5"/>
        <xdr:cNvSpPr>
          <a:spLocks noChangeShapeType="1"/>
        </xdr:cNvSpPr>
      </xdr:nvSpPr>
      <xdr:spPr bwMode="auto">
        <a:xfrm>
          <a:off x="0" y="3072765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macro="" textlink="">
      <xdr:nvSpPr>
        <xdr:cNvPr id="36462" name="Line 6"/>
        <xdr:cNvSpPr>
          <a:spLocks noChangeShapeType="1"/>
        </xdr:cNvSpPr>
      </xdr:nvSpPr>
      <xdr:spPr bwMode="auto">
        <a:xfrm>
          <a:off x="0" y="3106102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macro="" textlink="">
      <xdr:nvSpPr>
        <xdr:cNvPr id="36463" name="Line 7"/>
        <xdr:cNvSpPr>
          <a:spLocks noChangeShapeType="1"/>
        </xdr:cNvSpPr>
      </xdr:nvSpPr>
      <xdr:spPr bwMode="auto">
        <a:xfrm>
          <a:off x="0" y="4130992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macro="" textlink="">
      <xdr:nvSpPr>
        <xdr:cNvPr id="36464" name="Line 8"/>
        <xdr:cNvSpPr>
          <a:spLocks noChangeShapeType="1"/>
        </xdr:cNvSpPr>
      </xdr:nvSpPr>
      <xdr:spPr bwMode="auto">
        <a:xfrm>
          <a:off x="0" y="4164330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macro="" textlink="">
      <xdr:nvSpPr>
        <xdr:cNvPr id="36465" name="Line 9"/>
        <xdr:cNvSpPr>
          <a:spLocks noChangeShapeType="1"/>
        </xdr:cNvSpPr>
      </xdr:nvSpPr>
      <xdr:spPr bwMode="auto">
        <a:xfrm>
          <a:off x="0" y="5189220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macro="" textlink="">
      <xdr:nvSpPr>
        <xdr:cNvPr id="36466" name="Line 10"/>
        <xdr:cNvSpPr>
          <a:spLocks noChangeShapeType="1"/>
        </xdr:cNvSpPr>
      </xdr:nvSpPr>
      <xdr:spPr bwMode="auto">
        <a:xfrm>
          <a:off x="0" y="522255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macro="" textlink="">
      <xdr:nvSpPr>
        <xdr:cNvPr id="36467" name="Line 11"/>
        <xdr:cNvSpPr>
          <a:spLocks noChangeShapeType="1"/>
        </xdr:cNvSpPr>
      </xdr:nvSpPr>
      <xdr:spPr bwMode="auto">
        <a:xfrm>
          <a:off x="0" y="624744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macro="" textlink="">
      <xdr:nvSpPr>
        <xdr:cNvPr id="36468" name="Line 12"/>
        <xdr:cNvSpPr>
          <a:spLocks noChangeShapeType="1"/>
        </xdr:cNvSpPr>
      </xdr:nvSpPr>
      <xdr:spPr bwMode="auto">
        <a:xfrm>
          <a:off x="0" y="6280785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macro="" textlink="">
      <xdr:nvSpPr>
        <xdr:cNvPr id="36469" name="Line 13"/>
        <xdr:cNvSpPr>
          <a:spLocks noChangeShapeType="1"/>
        </xdr:cNvSpPr>
      </xdr:nvSpPr>
      <xdr:spPr bwMode="auto">
        <a:xfrm>
          <a:off x="0" y="7305675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macro="" textlink="">
      <xdr:nvSpPr>
        <xdr:cNvPr id="36470" name="Line 14"/>
        <xdr:cNvSpPr>
          <a:spLocks noChangeShapeType="1"/>
        </xdr:cNvSpPr>
      </xdr:nvSpPr>
      <xdr:spPr bwMode="auto">
        <a:xfrm>
          <a:off x="0" y="7339012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macro="" textlink="">
      <xdr:nvSpPr>
        <xdr:cNvPr id="36471" name="Line 15"/>
        <xdr:cNvSpPr>
          <a:spLocks noChangeShapeType="1"/>
        </xdr:cNvSpPr>
      </xdr:nvSpPr>
      <xdr:spPr bwMode="auto">
        <a:xfrm>
          <a:off x="0" y="8363902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macro="" textlink="">
      <xdr:nvSpPr>
        <xdr:cNvPr id="36472" name="Line 16"/>
        <xdr:cNvSpPr>
          <a:spLocks noChangeShapeType="1"/>
        </xdr:cNvSpPr>
      </xdr:nvSpPr>
      <xdr:spPr bwMode="auto">
        <a:xfrm>
          <a:off x="0" y="8397240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macro="" textlink="">
      <xdr:nvSpPr>
        <xdr:cNvPr id="36473" name="Line 17"/>
        <xdr:cNvSpPr>
          <a:spLocks noChangeShapeType="1"/>
        </xdr:cNvSpPr>
      </xdr:nvSpPr>
      <xdr:spPr bwMode="auto">
        <a:xfrm>
          <a:off x="0" y="9422130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macro="" textlink="">
      <xdr:nvSpPr>
        <xdr:cNvPr id="36474" name="Line 18"/>
        <xdr:cNvSpPr>
          <a:spLocks noChangeShapeType="1"/>
        </xdr:cNvSpPr>
      </xdr:nvSpPr>
      <xdr:spPr bwMode="auto">
        <a:xfrm>
          <a:off x="0" y="945546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macro="" textlink="">
      <xdr:nvSpPr>
        <xdr:cNvPr id="36475" name="Line 19"/>
        <xdr:cNvSpPr>
          <a:spLocks noChangeShapeType="1"/>
        </xdr:cNvSpPr>
      </xdr:nvSpPr>
      <xdr:spPr bwMode="auto">
        <a:xfrm>
          <a:off x="0" y="1048035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macro="" textlink="">
      <xdr:nvSpPr>
        <xdr:cNvPr id="36476" name="Line 20"/>
        <xdr:cNvSpPr>
          <a:spLocks noChangeShapeType="1"/>
        </xdr:cNvSpPr>
      </xdr:nvSpPr>
      <xdr:spPr bwMode="auto">
        <a:xfrm>
          <a:off x="0" y="10513695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macro="" textlink="">
      <xdr:nvSpPr>
        <xdr:cNvPr id="36477" name="Line 21"/>
        <xdr:cNvSpPr>
          <a:spLocks noChangeShapeType="1"/>
        </xdr:cNvSpPr>
      </xdr:nvSpPr>
      <xdr:spPr bwMode="auto">
        <a:xfrm>
          <a:off x="0" y="11538585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macro="" textlink="">
      <xdr:nvSpPr>
        <xdr:cNvPr id="36478" name="Line 22"/>
        <xdr:cNvSpPr>
          <a:spLocks noChangeShapeType="1"/>
        </xdr:cNvSpPr>
      </xdr:nvSpPr>
      <xdr:spPr bwMode="auto">
        <a:xfrm>
          <a:off x="0" y="11571922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10</xdr:col>
      <xdr:colOff>0</xdr:colOff>
      <xdr:row>463</xdr:row>
      <xdr:rowOff>0</xdr:rowOff>
    </xdr:to>
    <xdr:sp macro="" textlink="">
      <xdr:nvSpPr>
        <xdr:cNvPr id="36479" name="Line 23"/>
        <xdr:cNvSpPr>
          <a:spLocks noChangeShapeType="1"/>
        </xdr:cNvSpPr>
      </xdr:nvSpPr>
      <xdr:spPr bwMode="auto">
        <a:xfrm>
          <a:off x="0" y="12596812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10</xdr:col>
      <xdr:colOff>0</xdr:colOff>
      <xdr:row>465</xdr:row>
      <xdr:rowOff>0</xdr:rowOff>
    </xdr:to>
    <xdr:sp macro="" textlink="">
      <xdr:nvSpPr>
        <xdr:cNvPr id="36480" name="Line 24"/>
        <xdr:cNvSpPr>
          <a:spLocks noChangeShapeType="1"/>
        </xdr:cNvSpPr>
      </xdr:nvSpPr>
      <xdr:spPr bwMode="auto">
        <a:xfrm>
          <a:off x="0" y="12630150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10</xdr:col>
      <xdr:colOff>0</xdr:colOff>
      <xdr:row>502</xdr:row>
      <xdr:rowOff>0</xdr:rowOff>
    </xdr:to>
    <xdr:sp macro="" textlink="">
      <xdr:nvSpPr>
        <xdr:cNvPr id="36481" name="Line 25"/>
        <xdr:cNvSpPr>
          <a:spLocks noChangeShapeType="1"/>
        </xdr:cNvSpPr>
      </xdr:nvSpPr>
      <xdr:spPr bwMode="auto">
        <a:xfrm>
          <a:off x="0" y="13655040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10</xdr:col>
      <xdr:colOff>0</xdr:colOff>
      <xdr:row>504</xdr:row>
      <xdr:rowOff>0</xdr:rowOff>
    </xdr:to>
    <xdr:sp macro="" textlink="">
      <xdr:nvSpPr>
        <xdr:cNvPr id="36482" name="Line 26"/>
        <xdr:cNvSpPr>
          <a:spLocks noChangeShapeType="1"/>
        </xdr:cNvSpPr>
      </xdr:nvSpPr>
      <xdr:spPr bwMode="auto">
        <a:xfrm>
          <a:off x="0" y="1368837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10</xdr:col>
      <xdr:colOff>0</xdr:colOff>
      <xdr:row>541</xdr:row>
      <xdr:rowOff>0</xdr:rowOff>
    </xdr:to>
    <xdr:sp macro="" textlink="">
      <xdr:nvSpPr>
        <xdr:cNvPr id="36483" name="Line 27"/>
        <xdr:cNvSpPr>
          <a:spLocks noChangeShapeType="1"/>
        </xdr:cNvSpPr>
      </xdr:nvSpPr>
      <xdr:spPr bwMode="auto">
        <a:xfrm>
          <a:off x="0" y="147132675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10</xdr:col>
      <xdr:colOff>0</xdr:colOff>
      <xdr:row>543</xdr:row>
      <xdr:rowOff>0</xdr:rowOff>
    </xdr:to>
    <xdr:sp macro="" textlink="">
      <xdr:nvSpPr>
        <xdr:cNvPr id="36484" name="Line 28"/>
        <xdr:cNvSpPr>
          <a:spLocks noChangeShapeType="1"/>
        </xdr:cNvSpPr>
      </xdr:nvSpPr>
      <xdr:spPr bwMode="auto">
        <a:xfrm>
          <a:off x="0" y="147466050"/>
          <a:ext cx="6705600" cy="0"/>
        </a:xfrm>
        <a:prstGeom prst="line">
          <a:avLst/>
        </a:prstGeom>
        <a:noFill/>
        <a:ln w="12700" cap="rnd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8"/>
  <sheetViews>
    <sheetView topLeftCell="A13" workbookViewId="0">
      <selection activeCell="A24" sqref="A24:I24"/>
    </sheetView>
  </sheetViews>
  <sheetFormatPr defaultRowHeight="12.75"/>
  <sheetData>
    <row r="3" spans="1:9" ht="19.5">
      <c r="A3" s="6" t="s">
        <v>162</v>
      </c>
      <c r="B3" s="7"/>
      <c r="C3" s="7"/>
      <c r="D3" s="7"/>
      <c r="E3" s="7"/>
      <c r="F3" s="7"/>
      <c r="G3" s="7"/>
      <c r="H3" s="7"/>
      <c r="I3" s="8"/>
    </row>
    <row r="4" spans="1:9" ht="13.5">
      <c r="A4" s="7"/>
      <c r="B4" s="7"/>
      <c r="C4" s="7"/>
      <c r="D4" s="7"/>
      <c r="E4" s="7"/>
      <c r="F4" s="7"/>
      <c r="G4" s="7"/>
      <c r="H4" s="7"/>
      <c r="I4" s="8"/>
    </row>
    <row r="5" spans="1:9" ht="13.5">
      <c r="A5" s="7"/>
      <c r="B5" s="7"/>
      <c r="C5" s="7"/>
      <c r="D5" s="7"/>
      <c r="E5" s="7"/>
      <c r="F5" s="7"/>
      <c r="G5" s="7"/>
      <c r="H5" s="7"/>
      <c r="I5" s="8"/>
    </row>
    <row r="6" spans="1:9" ht="13.5">
      <c r="A6" s="7"/>
      <c r="B6" s="7"/>
      <c r="C6" s="7"/>
      <c r="D6" s="7"/>
      <c r="E6" s="7"/>
      <c r="F6" s="7"/>
      <c r="G6" s="7"/>
      <c r="H6" s="7"/>
      <c r="I6" s="8"/>
    </row>
    <row r="7" spans="1:9" ht="13.5">
      <c r="A7" s="7"/>
      <c r="B7" s="7"/>
      <c r="C7" s="7"/>
      <c r="D7" s="7"/>
      <c r="E7" s="7"/>
      <c r="F7" s="7"/>
      <c r="G7" s="7"/>
      <c r="H7" s="7"/>
      <c r="I7" s="8"/>
    </row>
    <row r="8" spans="1:9" ht="13.5">
      <c r="A8" s="7"/>
      <c r="B8" s="7"/>
      <c r="C8" s="7"/>
      <c r="D8" s="7"/>
      <c r="E8" s="7"/>
      <c r="F8" s="7"/>
      <c r="G8" s="7"/>
      <c r="H8" s="7"/>
      <c r="I8" s="8"/>
    </row>
    <row r="9" spans="1:9" ht="13.5">
      <c r="A9" s="7"/>
      <c r="B9" s="7"/>
      <c r="C9" s="7"/>
      <c r="D9" s="7"/>
      <c r="E9" s="7"/>
      <c r="F9" s="7"/>
      <c r="G9" s="7"/>
      <c r="H9" s="7"/>
      <c r="I9" s="8"/>
    </row>
    <row r="10" spans="1:9" ht="13.5">
      <c r="A10" s="7"/>
      <c r="B10" s="7"/>
      <c r="C10" s="7"/>
      <c r="D10" s="7"/>
      <c r="E10" s="7"/>
      <c r="F10" s="7"/>
      <c r="G10" s="7"/>
      <c r="H10" s="7"/>
      <c r="I10" s="8"/>
    </row>
    <row r="11" spans="1:9" ht="31.5">
      <c r="A11" s="75" t="s">
        <v>143</v>
      </c>
      <c r="B11" s="75"/>
      <c r="C11" s="75"/>
      <c r="D11" s="75"/>
      <c r="E11" s="75"/>
      <c r="F11" s="75"/>
      <c r="G11" s="75"/>
      <c r="H11" s="75"/>
      <c r="I11" s="75"/>
    </row>
    <row r="12" spans="1:9" ht="38.25">
      <c r="A12" s="73" t="s">
        <v>163</v>
      </c>
      <c r="B12" s="73"/>
      <c r="C12" s="73"/>
      <c r="D12" s="73"/>
      <c r="E12" s="73"/>
      <c r="F12" s="73"/>
      <c r="G12" s="73"/>
      <c r="H12" s="73"/>
      <c r="I12" s="73"/>
    </row>
    <row r="13" spans="1:9" ht="13.5">
      <c r="A13" s="7"/>
      <c r="B13" s="7"/>
      <c r="C13" s="7"/>
      <c r="D13" s="7"/>
      <c r="E13" s="7"/>
      <c r="F13" s="7"/>
      <c r="G13" s="7"/>
      <c r="H13" s="7"/>
      <c r="I13" s="8"/>
    </row>
    <row r="14" spans="1:9" ht="13.5">
      <c r="A14" s="7"/>
      <c r="B14" s="7"/>
      <c r="C14" s="7"/>
      <c r="D14" s="7"/>
      <c r="E14" s="7"/>
      <c r="F14" s="7"/>
      <c r="G14" s="7"/>
      <c r="H14" s="7"/>
      <c r="I14" s="8"/>
    </row>
    <row r="15" spans="1:9" ht="13.5">
      <c r="A15" s="7"/>
      <c r="B15" s="7"/>
      <c r="C15" s="7"/>
      <c r="D15" s="7"/>
      <c r="E15" s="7"/>
      <c r="F15" s="7"/>
      <c r="G15" s="7"/>
      <c r="H15" s="7"/>
      <c r="I15" s="8"/>
    </row>
    <row r="16" spans="1:9" ht="13.5">
      <c r="A16" s="7"/>
      <c r="B16" s="7"/>
      <c r="C16" s="7"/>
      <c r="D16" s="7"/>
      <c r="E16" s="7"/>
      <c r="F16" s="7"/>
      <c r="G16" s="7"/>
      <c r="H16" s="7"/>
      <c r="I16" s="8"/>
    </row>
    <row r="17" spans="1:9" ht="13.5">
      <c r="A17" s="7"/>
      <c r="B17" s="7"/>
      <c r="C17" s="7"/>
      <c r="D17" s="7"/>
      <c r="E17" s="7"/>
      <c r="F17" s="7"/>
      <c r="G17" s="7"/>
      <c r="H17" s="7"/>
      <c r="I17" s="8"/>
    </row>
    <row r="18" spans="1:9" ht="13.5">
      <c r="A18" s="7"/>
      <c r="B18" s="7"/>
      <c r="C18" s="7"/>
      <c r="D18" s="7"/>
      <c r="E18" s="7"/>
      <c r="F18" s="7"/>
      <c r="G18" s="7"/>
      <c r="H18" s="7"/>
      <c r="I18" s="8"/>
    </row>
    <row r="19" spans="1:9" ht="13.5">
      <c r="A19" s="7"/>
      <c r="B19" s="7"/>
      <c r="C19" s="7"/>
      <c r="D19" s="7"/>
      <c r="E19" s="7"/>
      <c r="F19" s="7"/>
      <c r="G19" s="7"/>
      <c r="H19" s="7"/>
      <c r="I19" s="8"/>
    </row>
    <row r="20" spans="1:9" ht="13.5">
      <c r="A20" s="7"/>
      <c r="B20" s="7"/>
      <c r="C20" s="7"/>
      <c r="D20" s="7"/>
      <c r="E20" s="7"/>
      <c r="F20" s="7"/>
      <c r="G20" s="7"/>
      <c r="H20" s="7"/>
      <c r="I20" s="8"/>
    </row>
    <row r="21" spans="1:9" ht="13.5">
      <c r="A21" s="7"/>
      <c r="B21" s="7"/>
      <c r="C21" s="7"/>
      <c r="D21" s="7"/>
      <c r="E21" s="7"/>
      <c r="F21" s="7"/>
      <c r="G21" s="7"/>
      <c r="H21" s="7"/>
      <c r="I21" s="8"/>
    </row>
    <row r="22" spans="1:9" ht="26.25">
      <c r="A22" s="76" t="s">
        <v>165</v>
      </c>
      <c r="B22" s="76"/>
      <c r="C22" s="76"/>
      <c r="D22" s="76"/>
      <c r="E22" s="76"/>
      <c r="F22" s="76"/>
      <c r="G22" s="76"/>
      <c r="H22" s="76"/>
      <c r="I22" s="76"/>
    </row>
    <row r="23" spans="1:9" ht="26.25">
      <c r="A23" s="72" t="s">
        <v>167</v>
      </c>
      <c r="B23" s="72"/>
      <c r="C23" s="72"/>
      <c r="D23" s="72"/>
      <c r="E23" s="72"/>
      <c r="F23" s="72"/>
      <c r="G23" s="72"/>
      <c r="H23" s="72"/>
      <c r="I23" s="72"/>
    </row>
    <row r="24" spans="1:9" ht="26.25">
      <c r="A24" s="72" t="s">
        <v>166</v>
      </c>
      <c r="B24" s="72"/>
      <c r="C24" s="72"/>
      <c r="D24" s="72"/>
      <c r="E24" s="72"/>
      <c r="F24" s="72"/>
      <c r="G24" s="72"/>
      <c r="H24" s="72"/>
      <c r="I24" s="72"/>
    </row>
    <row r="25" spans="1:9" ht="13.5">
      <c r="A25" s="7"/>
      <c r="B25" s="7"/>
      <c r="C25" s="7"/>
      <c r="D25" s="7"/>
      <c r="E25" s="7"/>
      <c r="F25" s="7"/>
      <c r="G25" s="7"/>
      <c r="H25" s="7"/>
      <c r="I25" s="8"/>
    </row>
    <row r="26" spans="1:9" ht="13.5">
      <c r="A26" s="7"/>
      <c r="B26" s="7"/>
      <c r="C26" s="7"/>
      <c r="D26" s="7"/>
      <c r="E26" s="7"/>
      <c r="F26" s="7"/>
      <c r="G26" s="7"/>
      <c r="H26" s="7"/>
      <c r="I26" s="8"/>
    </row>
    <row r="27" spans="1:9" ht="13.5">
      <c r="A27" s="7"/>
      <c r="B27" s="7"/>
      <c r="C27" s="7"/>
      <c r="D27" s="7"/>
      <c r="E27" s="7"/>
      <c r="F27" s="7"/>
      <c r="G27" s="7"/>
      <c r="H27" s="7"/>
      <c r="I27" s="8"/>
    </row>
    <row r="28" spans="1:9" ht="13.5">
      <c r="A28" s="7"/>
      <c r="B28" s="7"/>
      <c r="C28" s="7"/>
      <c r="D28" s="7"/>
      <c r="E28" s="7"/>
      <c r="F28" s="7"/>
      <c r="G28" s="7"/>
      <c r="H28" s="7"/>
      <c r="I28" s="8"/>
    </row>
    <row r="29" spans="1:9" ht="13.5">
      <c r="A29" s="7"/>
      <c r="B29" s="7"/>
      <c r="C29" s="7"/>
      <c r="D29" s="7"/>
      <c r="E29" s="7"/>
      <c r="F29" s="7"/>
      <c r="G29" s="7"/>
      <c r="H29" s="7"/>
      <c r="I29" s="8"/>
    </row>
    <row r="30" spans="1:9" ht="13.5">
      <c r="A30" s="7"/>
      <c r="B30" s="7"/>
      <c r="C30" s="7"/>
      <c r="D30" s="7"/>
      <c r="E30" s="7"/>
      <c r="F30" s="7"/>
      <c r="G30" s="7"/>
      <c r="H30" s="7"/>
      <c r="I30" s="8"/>
    </row>
    <row r="31" spans="1:9" ht="11.25" customHeight="1">
      <c r="A31" s="7"/>
      <c r="B31" s="7"/>
      <c r="C31" s="7"/>
      <c r="D31" s="7"/>
      <c r="E31" s="7"/>
      <c r="F31" s="7"/>
      <c r="G31" s="7"/>
      <c r="H31" s="7"/>
      <c r="I31" s="8"/>
    </row>
    <row r="32" spans="1:9" ht="13.5">
      <c r="A32" s="7"/>
      <c r="B32" s="7"/>
      <c r="C32" s="7"/>
      <c r="D32" s="7"/>
      <c r="E32" s="7"/>
      <c r="F32" s="7"/>
      <c r="G32" s="7"/>
      <c r="H32" s="7"/>
      <c r="I32" s="8"/>
    </row>
    <row r="33" spans="1:9" ht="13.5">
      <c r="A33" s="7"/>
      <c r="B33" s="7"/>
      <c r="C33" s="7"/>
      <c r="D33" s="7"/>
      <c r="E33" s="7"/>
      <c r="F33" s="7"/>
      <c r="G33" s="7"/>
      <c r="H33" s="7"/>
      <c r="I33" s="8"/>
    </row>
    <row r="34" spans="1:9" ht="13.5">
      <c r="A34" s="7"/>
      <c r="B34" s="7"/>
      <c r="C34" s="7"/>
      <c r="D34" s="7"/>
      <c r="E34" s="7"/>
      <c r="F34" s="7"/>
      <c r="G34" s="7"/>
      <c r="H34" s="7"/>
      <c r="I34" s="8"/>
    </row>
    <row r="35" spans="1:9" ht="13.5">
      <c r="A35" s="7"/>
      <c r="B35" s="7"/>
      <c r="C35" s="7"/>
      <c r="D35" s="7"/>
      <c r="E35" s="7"/>
      <c r="F35" s="7"/>
      <c r="G35" s="7"/>
      <c r="H35" s="7"/>
      <c r="I35" s="8"/>
    </row>
    <row r="36" spans="1:9" ht="13.5">
      <c r="A36" s="7"/>
      <c r="B36" s="7"/>
      <c r="C36" s="7"/>
      <c r="D36" s="7"/>
      <c r="E36" s="7"/>
      <c r="F36" s="7"/>
      <c r="G36" s="7"/>
      <c r="H36" s="7"/>
      <c r="I36" s="8"/>
    </row>
    <row r="37" spans="1:9" ht="13.5">
      <c r="A37" s="7"/>
      <c r="B37" s="7"/>
      <c r="C37" s="7"/>
      <c r="D37" s="7"/>
      <c r="E37" s="7"/>
      <c r="F37" s="7"/>
      <c r="G37" s="7"/>
      <c r="H37" s="7"/>
      <c r="I37" s="8"/>
    </row>
    <row r="38" spans="1:9" ht="38.25">
      <c r="A38" s="73" t="s">
        <v>164</v>
      </c>
      <c r="B38" s="74"/>
      <c r="C38" s="74"/>
      <c r="D38" s="74"/>
      <c r="E38" s="74"/>
      <c r="F38" s="74"/>
      <c r="G38" s="74"/>
      <c r="H38" s="74"/>
      <c r="I38" s="74"/>
    </row>
    <row r="39" spans="1:9" ht="13.5">
      <c r="A39" s="9"/>
      <c r="B39" s="9"/>
      <c r="C39" s="9"/>
      <c r="D39" s="9"/>
      <c r="E39" s="9"/>
      <c r="F39" s="9"/>
      <c r="G39" s="9"/>
      <c r="H39" s="9"/>
      <c r="I39" s="8"/>
    </row>
    <row r="40" spans="1:9" ht="13.5">
      <c r="A40" s="9"/>
      <c r="B40" s="9"/>
      <c r="C40" s="9"/>
      <c r="D40" s="9"/>
      <c r="E40" s="9"/>
      <c r="F40" s="9"/>
      <c r="G40" s="9"/>
      <c r="H40" s="9"/>
      <c r="I40" s="8"/>
    </row>
    <row r="41" spans="1:9" ht="13.5">
      <c r="A41" s="10"/>
      <c r="B41" s="10"/>
      <c r="C41" s="10"/>
      <c r="D41" s="10"/>
      <c r="E41" s="10"/>
      <c r="F41" s="10"/>
      <c r="G41" s="10"/>
      <c r="H41" s="10"/>
      <c r="I41" s="8"/>
    </row>
    <row r="42" spans="1:9" ht="13.5">
      <c r="A42" s="8"/>
      <c r="B42" s="8"/>
      <c r="C42" s="8"/>
      <c r="D42" s="8"/>
      <c r="E42" s="8"/>
      <c r="F42" s="8"/>
      <c r="G42" s="8"/>
      <c r="H42" s="8"/>
      <c r="I42" s="8"/>
    </row>
    <row r="43" spans="1:9" ht="13.5">
      <c r="A43" s="8"/>
      <c r="B43" s="8"/>
      <c r="C43" s="8"/>
      <c r="D43" s="8"/>
      <c r="E43" s="8"/>
      <c r="F43" s="8"/>
      <c r="G43" s="8"/>
      <c r="H43" s="8"/>
      <c r="I43" s="8"/>
    </row>
    <row r="44" spans="1:9" ht="13.5">
      <c r="A44" s="8"/>
      <c r="B44" s="8"/>
      <c r="C44" s="8"/>
      <c r="D44" s="8"/>
      <c r="E44" s="8"/>
      <c r="F44" s="8"/>
      <c r="G44" s="8"/>
      <c r="H44" s="8"/>
      <c r="I44" s="8"/>
    </row>
    <row r="45" spans="1:9" ht="13.5">
      <c r="A45" s="8"/>
      <c r="B45" s="8"/>
      <c r="C45" s="8"/>
      <c r="D45" s="8"/>
      <c r="E45" s="8"/>
      <c r="F45" s="8"/>
      <c r="G45" s="8"/>
      <c r="H45" s="8"/>
      <c r="I45" s="8"/>
    </row>
    <row r="46" spans="1:9" ht="13.5">
      <c r="A46" s="8"/>
      <c r="B46" s="8"/>
      <c r="C46" s="8"/>
      <c r="D46" s="8"/>
      <c r="E46" s="8"/>
      <c r="F46" s="8"/>
      <c r="G46" s="8"/>
      <c r="H46" s="8"/>
      <c r="I46" s="8"/>
    </row>
    <row r="47" spans="1:9" ht="13.5">
      <c r="A47" s="8"/>
      <c r="B47" s="8"/>
      <c r="C47" s="8"/>
      <c r="D47" s="8"/>
      <c r="E47" s="8"/>
      <c r="F47" s="8"/>
      <c r="G47" s="8"/>
      <c r="H47" s="8"/>
      <c r="I47" s="8"/>
    </row>
    <row r="48" spans="1:9" ht="13.5">
      <c r="A48" s="8"/>
      <c r="B48" s="8"/>
      <c r="C48" s="8"/>
      <c r="D48" s="8"/>
      <c r="E48" s="8"/>
      <c r="F48" s="8"/>
      <c r="G48" s="8"/>
      <c r="H48" s="8"/>
      <c r="I48" s="8"/>
    </row>
  </sheetData>
  <mergeCells count="6">
    <mergeCell ref="A24:I24"/>
    <mergeCell ref="A38:I38"/>
    <mergeCell ref="A12:I12"/>
    <mergeCell ref="A11:I11"/>
    <mergeCell ref="A22:I22"/>
    <mergeCell ref="A23:I23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G57"/>
  <sheetViews>
    <sheetView zoomScaleNormal="100" zoomScaleSheetLayoutView="100" workbookViewId="0">
      <selection activeCell="R27" sqref="R27:Y27"/>
    </sheetView>
  </sheetViews>
  <sheetFormatPr defaultRowHeight="12.75"/>
  <cols>
    <col min="1" max="1" width="1" customWidth="1"/>
    <col min="2" max="3" width="0.28515625" customWidth="1"/>
    <col min="4" max="5" width="15.140625" customWidth="1"/>
    <col min="6" max="6" width="2" customWidth="1"/>
    <col min="7" max="7" width="8.28515625" customWidth="1"/>
    <col min="8" max="9" width="0.28515625" customWidth="1"/>
    <col min="10" max="10" width="0.7109375" customWidth="1"/>
    <col min="11" max="11" width="3.28515625" customWidth="1"/>
    <col min="12" max="12" width="9" customWidth="1"/>
    <col min="13" max="13" width="2.28515625" customWidth="1"/>
    <col min="14" max="22" width="6.5703125" customWidth="1"/>
    <col min="23" max="23" width="3.7109375" customWidth="1"/>
    <col min="24" max="24" width="8.42578125" customWidth="1"/>
    <col min="25" max="25" width="2.7109375" customWidth="1"/>
    <col min="26" max="26" width="10.5703125" customWidth="1"/>
    <col min="27" max="27" width="2.28515625" customWidth="1"/>
    <col min="28" max="28" width="1.5703125" customWidth="1"/>
    <col min="29" max="29" width="6.7109375" customWidth="1"/>
    <col min="30" max="30" width="2.7109375" customWidth="1"/>
    <col min="31" max="31" width="0.28515625" customWidth="1"/>
    <col min="32" max="32" width="12.42578125" customWidth="1"/>
    <col min="33" max="33" width="0.28515625" customWidth="1"/>
    <col min="34" max="34" width="0.140625" customWidth="1"/>
  </cols>
  <sheetData>
    <row r="1" spans="1:33" ht="21.2" customHeight="1"/>
    <row r="2" spans="1:33" ht="22.7" customHeight="1">
      <c r="N2" s="79" t="s">
        <v>168</v>
      </c>
      <c r="O2" s="79"/>
      <c r="P2" s="79"/>
      <c r="Q2" s="79"/>
      <c r="R2" s="79"/>
      <c r="S2" s="79"/>
      <c r="T2" s="79"/>
      <c r="U2" s="79"/>
      <c r="V2" s="79"/>
    </row>
    <row r="3" spans="1:33" ht="24.4" customHeight="1"/>
    <row r="4" spans="1:33" ht="15.95" customHeight="1">
      <c r="C4" s="80" t="s">
        <v>169</v>
      </c>
      <c r="D4" s="80"/>
      <c r="E4" s="80"/>
      <c r="F4" s="80"/>
      <c r="G4" s="80"/>
      <c r="H4" s="80"/>
      <c r="AF4" s="81" t="s">
        <v>170</v>
      </c>
    </row>
    <row r="5" spans="1:33" ht="1.1499999999999999" customHeight="1">
      <c r="A5" s="82" t="s">
        <v>0</v>
      </c>
      <c r="B5" s="82"/>
      <c r="C5" s="82"/>
      <c r="D5" s="82"/>
      <c r="E5" s="82"/>
      <c r="F5" s="82" t="s">
        <v>1</v>
      </c>
      <c r="G5" s="82"/>
      <c r="H5" s="82"/>
      <c r="I5" s="82"/>
      <c r="J5" s="82"/>
      <c r="K5" s="82"/>
      <c r="L5" s="82"/>
      <c r="M5" s="82" t="s">
        <v>171</v>
      </c>
      <c r="N5" s="82"/>
      <c r="O5" s="82"/>
      <c r="P5" s="82"/>
      <c r="Q5" s="82"/>
      <c r="R5" s="82"/>
      <c r="S5" s="82" t="s">
        <v>172</v>
      </c>
      <c r="T5" s="82"/>
      <c r="U5" s="82"/>
      <c r="V5" s="82"/>
      <c r="W5" s="82"/>
      <c r="X5" s="82" t="s">
        <v>173</v>
      </c>
      <c r="Y5" s="82"/>
      <c r="Z5" s="82"/>
      <c r="AA5" s="82"/>
      <c r="AF5" s="81"/>
    </row>
    <row r="6" spans="1:33" ht="23.6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 t="s">
        <v>174</v>
      </c>
      <c r="AC6" s="82"/>
      <c r="AD6" s="82"/>
      <c r="AE6" s="82"/>
      <c r="AF6" s="82"/>
      <c r="AG6" s="82"/>
    </row>
    <row r="7" spans="1:33" ht="22.7" customHeight="1">
      <c r="A7" s="77">
        <v>2073274000</v>
      </c>
      <c r="B7" s="77"/>
      <c r="C7" s="77"/>
      <c r="D7" s="77"/>
      <c r="E7" s="77"/>
      <c r="F7" s="77">
        <v>2110053900</v>
      </c>
      <c r="G7" s="77"/>
      <c r="H7" s="77"/>
      <c r="I7" s="77"/>
      <c r="J7" s="77"/>
      <c r="K7" s="77"/>
      <c r="L7" s="77"/>
      <c r="M7" s="77">
        <v>2108622460</v>
      </c>
      <c r="N7" s="77"/>
      <c r="O7" s="77"/>
      <c r="P7" s="77"/>
      <c r="Q7" s="77"/>
      <c r="R7" s="77"/>
      <c r="S7" s="77">
        <v>2044519950</v>
      </c>
      <c r="T7" s="77"/>
      <c r="U7" s="77"/>
      <c r="V7" s="77"/>
      <c r="W7" s="77"/>
      <c r="X7" s="77">
        <v>64102510</v>
      </c>
      <c r="Y7" s="77"/>
      <c r="Z7" s="77"/>
      <c r="AA7" s="77"/>
      <c r="AB7" s="78"/>
      <c r="AC7" s="78"/>
      <c r="AD7" s="78"/>
      <c r="AE7" s="78"/>
      <c r="AF7" s="78"/>
      <c r="AG7" s="78"/>
    </row>
    <row r="8" spans="1:33" ht="14.85" customHeight="1"/>
    <row r="9" spans="1:33" ht="4.3499999999999996" customHeight="1">
      <c r="B9" s="80" t="s">
        <v>175</v>
      </c>
      <c r="C9" s="80"/>
      <c r="D9" s="80"/>
      <c r="E9" s="80"/>
      <c r="F9" s="80"/>
      <c r="G9" s="80"/>
    </row>
    <row r="10" spans="1:33" ht="11.85" customHeight="1">
      <c r="B10" s="80"/>
      <c r="C10" s="80"/>
      <c r="D10" s="80"/>
      <c r="E10" s="80"/>
      <c r="F10" s="80"/>
      <c r="G10" s="80"/>
      <c r="AF10" s="81" t="s">
        <v>170</v>
      </c>
    </row>
    <row r="11" spans="1:33" ht="4.9000000000000004" customHeight="1">
      <c r="AF11" s="81"/>
    </row>
    <row r="12" spans="1:33" ht="22.7" customHeight="1">
      <c r="A12" s="82" t="s">
        <v>176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 t="s">
        <v>177</v>
      </c>
      <c r="M12" s="82"/>
      <c r="N12" s="82"/>
      <c r="O12" s="82"/>
      <c r="P12" s="82"/>
      <c r="Q12" s="82"/>
      <c r="R12" s="82"/>
      <c r="S12" s="82"/>
      <c r="T12" s="82"/>
      <c r="U12" s="82"/>
      <c r="V12" s="83" t="s">
        <v>178</v>
      </c>
      <c r="W12" s="83"/>
      <c r="X12" s="83"/>
      <c r="Y12" s="82" t="s">
        <v>179</v>
      </c>
      <c r="Z12" s="82"/>
      <c r="AA12" s="82"/>
      <c r="AB12" s="82"/>
      <c r="AC12" s="82"/>
      <c r="AD12" s="82"/>
      <c r="AE12" s="82"/>
      <c r="AF12" s="82"/>
      <c r="AG12" s="82"/>
    </row>
    <row r="13" spans="1:33" ht="22.7" customHeight="1">
      <c r="A13" s="82" t="s">
        <v>180</v>
      </c>
      <c r="B13" s="82"/>
      <c r="C13" s="82"/>
      <c r="D13" s="82"/>
      <c r="E13" s="82" t="s">
        <v>181</v>
      </c>
      <c r="F13" s="82"/>
      <c r="G13" s="82" t="s">
        <v>182</v>
      </c>
      <c r="H13" s="82"/>
      <c r="I13" s="82"/>
      <c r="J13" s="82"/>
      <c r="K13" s="82"/>
      <c r="L13" s="82" t="s">
        <v>183</v>
      </c>
      <c r="M13" s="82"/>
      <c r="N13" s="82"/>
      <c r="O13" s="82" t="s">
        <v>184</v>
      </c>
      <c r="P13" s="82"/>
      <c r="Q13" s="82" t="s">
        <v>185</v>
      </c>
      <c r="R13" s="82"/>
      <c r="S13" s="82"/>
      <c r="T13" s="82" t="s">
        <v>186</v>
      </c>
      <c r="U13" s="82"/>
      <c r="V13" s="83"/>
      <c r="W13" s="83"/>
      <c r="X13" s="83"/>
      <c r="Y13" s="82" t="s">
        <v>187</v>
      </c>
      <c r="Z13" s="82"/>
      <c r="AA13" s="82" t="s">
        <v>188</v>
      </c>
      <c r="AB13" s="82"/>
      <c r="AC13" s="82"/>
      <c r="AD13" s="82"/>
      <c r="AE13" s="82" t="s">
        <v>186</v>
      </c>
      <c r="AF13" s="82"/>
      <c r="AG13" s="82"/>
    </row>
    <row r="14" spans="1:33" ht="22.7" customHeight="1">
      <c r="A14" s="77">
        <v>2108622460</v>
      </c>
      <c r="B14" s="77"/>
      <c r="C14" s="77"/>
      <c r="D14" s="77"/>
      <c r="E14" s="77">
        <v>2044519950</v>
      </c>
      <c r="F14" s="77"/>
      <c r="G14" s="77">
        <v>64102510</v>
      </c>
      <c r="H14" s="77"/>
      <c r="I14" s="77"/>
      <c r="J14" s="77"/>
      <c r="K14" s="77"/>
      <c r="L14" s="77">
        <v>316550</v>
      </c>
      <c r="M14" s="77"/>
      <c r="N14" s="77"/>
      <c r="O14" s="77">
        <v>0</v>
      </c>
      <c r="P14" s="77"/>
      <c r="Q14" s="77">
        <v>0</v>
      </c>
      <c r="R14" s="77"/>
      <c r="S14" s="77"/>
      <c r="T14" s="77">
        <v>316550</v>
      </c>
      <c r="U14" s="77"/>
      <c r="V14" s="77">
        <v>816390</v>
      </c>
      <c r="W14" s="77"/>
      <c r="X14" s="77"/>
      <c r="Y14" s="77">
        <v>0</v>
      </c>
      <c r="Z14" s="77"/>
      <c r="AA14" s="77">
        <v>62969570</v>
      </c>
      <c r="AB14" s="77"/>
      <c r="AC14" s="77"/>
      <c r="AD14" s="77"/>
      <c r="AE14" s="77">
        <v>62969570</v>
      </c>
      <c r="AF14" s="77"/>
      <c r="AG14" s="77"/>
    </row>
    <row r="15" spans="1:33" ht="15" customHeight="1"/>
    <row r="16" spans="1:33" ht="15.95" customHeight="1">
      <c r="D16" s="80" t="s">
        <v>189</v>
      </c>
      <c r="E16" s="80"/>
      <c r="F16" s="80"/>
      <c r="G16" s="80"/>
      <c r="H16" s="80"/>
      <c r="I16" s="80"/>
      <c r="AE16" s="81" t="s">
        <v>170</v>
      </c>
      <c r="AF16" s="81"/>
    </row>
    <row r="17" spans="1:33" ht="1.1499999999999999" customHeight="1">
      <c r="AE17" s="81"/>
      <c r="AF17" s="81"/>
    </row>
    <row r="18" spans="1:33" ht="18.75" customHeight="1">
      <c r="A18" s="82" t="s">
        <v>190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</row>
    <row r="19" spans="1:33" ht="22.7" customHeight="1">
      <c r="A19" s="82" t="s">
        <v>2</v>
      </c>
      <c r="B19" s="82"/>
      <c r="C19" s="82"/>
      <c r="D19" s="82"/>
      <c r="E19" s="82"/>
      <c r="F19" s="82"/>
      <c r="G19" s="82"/>
      <c r="H19" s="82"/>
      <c r="I19" s="82"/>
      <c r="J19" s="82"/>
      <c r="K19" s="82" t="s">
        <v>3</v>
      </c>
      <c r="L19" s="82"/>
      <c r="M19" s="82"/>
      <c r="N19" s="82"/>
      <c r="O19" s="82"/>
      <c r="P19" s="82"/>
      <c r="Q19" s="82"/>
      <c r="R19" s="84" t="s">
        <v>4</v>
      </c>
      <c r="S19" s="84"/>
      <c r="T19" s="84"/>
      <c r="U19" s="84"/>
      <c r="V19" s="84"/>
      <c r="W19" s="84"/>
      <c r="X19" s="84"/>
      <c r="Y19" s="84"/>
      <c r="Z19" s="85"/>
      <c r="AA19" s="85"/>
      <c r="AB19" s="85"/>
      <c r="AC19" s="85"/>
      <c r="AD19" s="85"/>
      <c r="AE19" s="85"/>
      <c r="AF19" s="85"/>
      <c r="AG19" s="85"/>
    </row>
    <row r="20" spans="1:33" ht="22.7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4"/>
      <c r="S20" s="84"/>
      <c r="T20" s="84"/>
      <c r="U20" s="84"/>
      <c r="V20" s="84"/>
      <c r="W20" s="84"/>
      <c r="X20" s="84"/>
      <c r="Y20" s="84"/>
      <c r="Z20" s="82" t="s">
        <v>191</v>
      </c>
      <c r="AA20" s="82"/>
      <c r="AB20" s="82"/>
      <c r="AC20" s="82"/>
      <c r="AD20" s="82"/>
      <c r="AE20" s="82"/>
      <c r="AF20" s="82"/>
      <c r="AG20" s="82"/>
    </row>
    <row r="21" spans="1:33" ht="22.7" customHeight="1">
      <c r="A21" s="86" t="s">
        <v>192</v>
      </c>
      <c r="B21" s="86"/>
      <c r="C21" s="86"/>
      <c r="D21" s="86"/>
      <c r="E21" s="86"/>
      <c r="F21" s="86"/>
      <c r="G21" s="86"/>
      <c r="H21" s="86"/>
      <c r="I21" s="86"/>
      <c r="J21" s="86"/>
      <c r="K21" s="86" t="s">
        <v>193</v>
      </c>
      <c r="L21" s="86"/>
      <c r="M21" s="86"/>
      <c r="N21" s="86"/>
      <c r="O21" s="86"/>
      <c r="P21" s="86"/>
      <c r="Q21" s="86"/>
      <c r="R21" s="78" t="s">
        <v>194</v>
      </c>
      <c r="S21" s="78"/>
      <c r="T21" s="78"/>
      <c r="U21" s="78"/>
      <c r="V21" s="78"/>
      <c r="W21" s="78"/>
      <c r="X21" s="78"/>
      <c r="Y21" s="78"/>
      <c r="Z21" s="87">
        <v>17.21</v>
      </c>
      <c r="AA21" s="87"/>
      <c r="AB21" s="87"/>
      <c r="AC21" s="87"/>
      <c r="AD21" s="87"/>
      <c r="AE21" s="87"/>
      <c r="AF21" s="87"/>
      <c r="AG21" s="87"/>
    </row>
    <row r="22" spans="1:33" ht="22.7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 t="s">
        <v>195</v>
      </c>
      <c r="L22" s="86"/>
      <c r="M22" s="86"/>
      <c r="N22" s="86"/>
      <c r="O22" s="86"/>
      <c r="P22" s="86"/>
      <c r="Q22" s="86"/>
      <c r="R22" s="78" t="s">
        <v>196</v>
      </c>
      <c r="S22" s="78"/>
      <c r="T22" s="78"/>
      <c r="U22" s="78"/>
      <c r="V22" s="78"/>
      <c r="W22" s="78"/>
      <c r="X22" s="78"/>
      <c r="Y22" s="78"/>
      <c r="Z22" s="87">
        <v>45.7</v>
      </c>
      <c r="AA22" s="87"/>
      <c r="AB22" s="87"/>
      <c r="AC22" s="87"/>
      <c r="AD22" s="87"/>
      <c r="AE22" s="87"/>
      <c r="AF22" s="87"/>
      <c r="AG22" s="87"/>
    </row>
    <row r="23" spans="1:33" ht="22.7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 t="s">
        <v>197</v>
      </c>
      <c r="L23" s="86"/>
      <c r="M23" s="86"/>
      <c r="N23" s="86"/>
      <c r="O23" s="86"/>
      <c r="P23" s="86"/>
      <c r="Q23" s="86"/>
      <c r="R23" s="78" t="s">
        <v>198</v>
      </c>
      <c r="S23" s="78"/>
      <c r="T23" s="78"/>
      <c r="U23" s="78"/>
      <c r="V23" s="78"/>
      <c r="W23" s="78"/>
      <c r="X23" s="78"/>
      <c r="Y23" s="78"/>
      <c r="Z23" s="87">
        <v>0.03</v>
      </c>
      <c r="AA23" s="87"/>
      <c r="AB23" s="87"/>
      <c r="AC23" s="87"/>
      <c r="AD23" s="87"/>
      <c r="AE23" s="87"/>
      <c r="AF23" s="87"/>
      <c r="AG23" s="87"/>
    </row>
    <row r="24" spans="1:33" ht="22.7" customHeight="1">
      <c r="A24" s="86" t="s">
        <v>199</v>
      </c>
      <c r="B24" s="86"/>
      <c r="C24" s="86"/>
      <c r="D24" s="86"/>
      <c r="E24" s="86"/>
      <c r="F24" s="86"/>
      <c r="G24" s="86"/>
      <c r="H24" s="86"/>
      <c r="I24" s="86"/>
      <c r="J24" s="86"/>
      <c r="K24" s="86" t="s">
        <v>200</v>
      </c>
      <c r="L24" s="86"/>
      <c r="M24" s="86"/>
      <c r="N24" s="86"/>
      <c r="O24" s="86"/>
      <c r="P24" s="86"/>
      <c r="Q24" s="86"/>
      <c r="R24" s="78" t="s">
        <v>201</v>
      </c>
      <c r="S24" s="78"/>
      <c r="T24" s="78"/>
      <c r="U24" s="78"/>
      <c r="V24" s="78"/>
      <c r="W24" s="78"/>
      <c r="X24" s="78"/>
      <c r="Y24" s="78"/>
      <c r="Z24" s="87">
        <v>3.2</v>
      </c>
      <c r="AA24" s="87"/>
      <c r="AB24" s="87"/>
      <c r="AC24" s="87"/>
      <c r="AD24" s="87"/>
      <c r="AE24" s="87"/>
      <c r="AF24" s="87"/>
      <c r="AG24" s="87"/>
    </row>
    <row r="25" spans="1:33" ht="22.7" customHeight="1">
      <c r="A25" s="86" t="s">
        <v>202</v>
      </c>
      <c r="B25" s="86"/>
      <c r="C25" s="86"/>
      <c r="D25" s="86"/>
      <c r="E25" s="86"/>
      <c r="F25" s="86"/>
      <c r="G25" s="86"/>
      <c r="H25" s="86"/>
      <c r="I25" s="86"/>
      <c r="J25" s="86"/>
      <c r="K25" s="86" t="s">
        <v>203</v>
      </c>
      <c r="L25" s="86"/>
      <c r="M25" s="86"/>
      <c r="N25" s="86"/>
      <c r="O25" s="86"/>
      <c r="P25" s="86"/>
      <c r="Q25" s="86"/>
      <c r="R25" s="78" t="s">
        <v>204</v>
      </c>
      <c r="S25" s="78"/>
      <c r="T25" s="78"/>
      <c r="U25" s="78"/>
      <c r="V25" s="78"/>
      <c r="W25" s="78"/>
      <c r="X25" s="78"/>
      <c r="Y25" s="78"/>
      <c r="Z25" s="87">
        <v>33.19</v>
      </c>
      <c r="AA25" s="87"/>
      <c r="AB25" s="87"/>
      <c r="AC25" s="87"/>
      <c r="AD25" s="87"/>
      <c r="AE25" s="87"/>
      <c r="AF25" s="87"/>
      <c r="AG25" s="87"/>
    </row>
    <row r="26" spans="1:33" ht="22.7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 t="s">
        <v>205</v>
      </c>
      <c r="L26" s="86"/>
      <c r="M26" s="86"/>
      <c r="N26" s="86"/>
      <c r="O26" s="86"/>
      <c r="P26" s="86"/>
      <c r="Q26" s="86"/>
      <c r="R26" s="78" t="s">
        <v>206</v>
      </c>
      <c r="S26" s="78"/>
      <c r="T26" s="78"/>
      <c r="U26" s="78"/>
      <c r="V26" s="78"/>
      <c r="W26" s="78"/>
      <c r="X26" s="78"/>
      <c r="Y26" s="78"/>
      <c r="Z26" s="87">
        <v>0.66</v>
      </c>
      <c r="AA26" s="87"/>
      <c r="AB26" s="87"/>
      <c r="AC26" s="87"/>
      <c r="AD26" s="87"/>
      <c r="AE26" s="87"/>
      <c r="AF26" s="87"/>
      <c r="AG26" s="87"/>
    </row>
    <row r="27" spans="1:33" ht="22.7" customHeight="1">
      <c r="A27" s="88" t="s">
        <v>207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7">
        <v>2108622460</v>
      </c>
      <c r="S27" s="87"/>
      <c r="T27" s="87"/>
      <c r="U27" s="87"/>
      <c r="V27" s="87"/>
      <c r="W27" s="87"/>
      <c r="X27" s="87"/>
      <c r="Y27" s="87"/>
      <c r="Z27" s="78" t="s">
        <v>208</v>
      </c>
      <c r="AA27" s="78"/>
      <c r="AB27" s="78"/>
      <c r="AC27" s="78"/>
      <c r="AD27" s="78"/>
      <c r="AE27" s="78"/>
      <c r="AF27" s="78"/>
      <c r="AG27" s="78"/>
    </row>
    <row r="28" spans="1:33" ht="45.6" customHeight="1"/>
    <row r="29" spans="1:33" ht="2.1" customHeight="1"/>
    <row r="30" spans="1:33" ht="2.1" customHeight="1"/>
    <row r="31" spans="1:33" ht="1.9" customHeight="1">
      <c r="AC31" s="89" t="s">
        <v>6</v>
      </c>
      <c r="AD31" s="89" t="s">
        <v>209</v>
      </c>
      <c r="AE31" s="89"/>
      <c r="AF31" s="89"/>
      <c r="AG31" s="89"/>
    </row>
    <row r="32" spans="1:33" ht="15" customHeight="1">
      <c r="P32" s="89" t="s">
        <v>210</v>
      </c>
      <c r="Q32" s="89"/>
      <c r="R32" s="89"/>
      <c r="S32" s="89"/>
      <c r="T32" s="89"/>
      <c r="AC32" s="89"/>
      <c r="AD32" s="89"/>
      <c r="AE32" s="89"/>
      <c r="AF32" s="89"/>
      <c r="AG32" s="89"/>
    </row>
    <row r="33" spans="1:33" ht="2.1" customHeight="1">
      <c r="P33" s="89"/>
      <c r="Q33" s="89"/>
      <c r="R33" s="89"/>
      <c r="S33" s="89"/>
      <c r="T33" s="89"/>
    </row>
    <row r="34" spans="1:33" ht="57.75" customHeight="1"/>
    <row r="35" spans="1:33" ht="22.7" customHeight="1">
      <c r="N35" s="79" t="s">
        <v>168</v>
      </c>
      <c r="O35" s="79"/>
      <c r="P35" s="79"/>
      <c r="Q35" s="79"/>
      <c r="R35" s="79"/>
      <c r="S35" s="79"/>
      <c r="T35" s="79"/>
      <c r="U35" s="79"/>
      <c r="V35" s="79"/>
    </row>
    <row r="36" spans="1:33" ht="32.450000000000003" customHeight="1"/>
    <row r="37" spans="1:33" ht="3" customHeight="1">
      <c r="AE37" s="90" t="s">
        <v>170</v>
      </c>
      <c r="AF37" s="90"/>
    </row>
    <row r="38" spans="1:33" ht="14.1" customHeight="1">
      <c r="D38" s="80" t="s">
        <v>211</v>
      </c>
      <c r="E38" s="80"/>
      <c r="F38" s="80"/>
      <c r="G38" s="80"/>
      <c r="H38" s="80"/>
      <c r="I38" s="80"/>
      <c r="AE38" s="90"/>
      <c r="AF38" s="90"/>
    </row>
    <row r="39" spans="1:33" ht="2.1" customHeight="1">
      <c r="D39" s="80"/>
      <c r="E39" s="80"/>
      <c r="F39" s="80"/>
      <c r="G39" s="80"/>
      <c r="H39" s="80"/>
      <c r="I39" s="80"/>
    </row>
    <row r="40" spans="1:33" ht="20.25" customHeight="1">
      <c r="A40" s="82" t="s">
        <v>212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</row>
    <row r="41" spans="1:33" ht="22.7" customHeight="1">
      <c r="A41" s="82" t="s">
        <v>132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4" t="s">
        <v>4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85"/>
      <c r="Z41" s="85"/>
      <c r="AA41" s="85"/>
      <c r="AB41" s="85"/>
      <c r="AC41" s="85"/>
      <c r="AD41" s="85"/>
      <c r="AE41" s="85"/>
      <c r="AF41" s="85"/>
      <c r="AG41" s="85"/>
    </row>
    <row r="42" spans="1:33" ht="22.7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2" t="s">
        <v>191</v>
      </c>
      <c r="Y42" s="82"/>
      <c r="Z42" s="82"/>
      <c r="AA42" s="82"/>
      <c r="AB42" s="82"/>
      <c r="AC42" s="82"/>
      <c r="AD42" s="82"/>
      <c r="AE42" s="82"/>
      <c r="AF42" s="82"/>
      <c r="AG42" s="82"/>
    </row>
    <row r="43" spans="1:33" ht="22.7" customHeight="1">
      <c r="A43" s="86" t="s">
        <v>133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78" t="s">
        <v>213</v>
      </c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87">
        <v>4.18</v>
      </c>
      <c r="Y43" s="87"/>
      <c r="Z43" s="87"/>
      <c r="AA43" s="87"/>
      <c r="AB43" s="87"/>
      <c r="AC43" s="87"/>
      <c r="AD43" s="87"/>
      <c r="AE43" s="87"/>
      <c r="AF43" s="87"/>
      <c r="AG43" s="87"/>
    </row>
    <row r="44" spans="1:33" ht="22.7" customHeight="1">
      <c r="A44" s="86" t="s">
        <v>134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78" t="s">
        <v>214</v>
      </c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87">
        <v>60.51</v>
      </c>
      <c r="Y44" s="87"/>
      <c r="Z44" s="87"/>
      <c r="AA44" s="87"/>
      <c r="AB44" s="87"/>
      <c r="AC44" s="87"/>
      <c r="AD44" s="87"/>
      <c r="AE44" s="87"/>
      <c r="AF44" s="87"/>
      <c r="AG44" s="87"/>
    </row>
    <row r="45" spans="1:33" ht="22.7" customHeight="1">
      <c r="A45" s="86" t="s">
        <v>215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78" t="s">
        <v>216</v>
      </c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87">
        <v>11.97</v>
      </c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ht="22.7" customHeight="1">
      <c r="A46" s="86" t="s">
        <v>135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78" t="s">
        <v>217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87">
        <v>4.92</v>
      </c>
      <c r="Y46" s="87"/>
      <c r="Z46" s="87"/>
      <c r="AA46" s="87"/>
      <c r="AB46" s="87"/>
      <c r="AC46" s="87"/>
      <c r="AD46" s="87"/>
      <c r="AE46" s="87"/>
      <c r="AF46" s="87"/>
      <c r="AG46" s="87"/>
    </row>
    <row r="47" spans="1:33" ht="22.7" customHeight="1">
      <c r="A47" s="86" t="s">
        <v>218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78" t="s">
        <v>219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87">
        <v>7.32</v>
      </c>
      <c r="Y47" s="87"/>
      <c r="Z47" s="87"/>
      <c r="AA47" s="87"/>
      <c r="AB47" s="87"/>
      <c r="AC47" s="87"/>
      <c r="AD47" s="87"/>
      <c r="AE47" s="87"/>
      <c r="AF47" s="87"/>
      <c r="AG47" s="87"/>
    </row>
    <row r="48" spans="1:33" ht="22.7" customHeight="1">
      <c r="A48" s="86" t="s">
        <v>220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78" t="s">
        <v>221</v>
      </c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87">
        <v>11.04</v>
      </c>
      <c r="Y48" s="87"/>
      <c r="Z48" s="87"/>
      <c r="AA48" s="87"/>
      <c r="AB48" s="87"/>
      <c r="AC48" s="87"/>
      <c r="AD48" s="87"/>
      <c r="AE48" s="87"/>
      <c r="AF48" s="87"/>
      <c r="AG48" s="87"/>
    </row>
    <row r="49" spans="1:33" ht="22.7" customHeight="1">
      <c r="A49" s="86" t="s">
        <v>222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78" t="s">
        <v>223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87">
        <v>0</v>
      </c>
      <c r="Y49" s="87"/>
      <c r="Z49" s="87"/>
      <c r="AA49" s="87"/>
      <c r="AB49" s="87"/>
      <c r="AC49" s="87"/>
      <c r="AD49" s="87"/>
      <c r="AE49" s="87"/>
      <c r="AF49" s="87"/>
      <c r="AG49" s="87"/>
    </row>
    <row r="50" spans="1:33" ht="22.7" customHeight="1">
      <c r="A50" s="86" t="s">
        <v>224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78" t="s">
        <v>225</v>
      </c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87">
        <v>0.06</v>
      </c>
      <c r="Y50" s="87"/>
      <c r="Z50" s="87"/>
      <c r="AA50" s="87"/>
      <c r="AB50" s="87"/>
      <c r="AC50" s="87"/>
      <c r="AD50" s="87"/>
      <c r="AE50" s="87"/>
      <c r="AF50" s="87"/>
      <c r="AG50" s="87"/>
    </row>
    <row r="51" spans="1:33" ht="22.7" customHeight="1">
      <c r="A51" s="88" t="s">
        <v>207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7">
        <v>2044519950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78" t="s">
        <v>208</v>
      </c>
      <c r="Y51" s="78"/>
      <c r="Z51" s="78"/>
      <c r="AA51" s="78"/>
      <c r="AB51" s="78"/>
      <c r="AC51" s="78"/>
      <c r="AD51" s="78"/>
      <c r="AE51" s="78"/>
      <c r="AF51" s="78"/>
      <c r="AG51" s="78"/>
    </row>
    <row r="52" spans="1:33" ht="170.85" customHeight="1"/>
    <row r="53" spans="1:33" ht="2.1" customHeight="1"/>
    <row r="54" spans="1:33" ht="2.1" customHeight="1"/>
    <row r="55" spans="1:33" ht="2.1" customHeight="1">
      <c r="AC55" s="89" t="s">
        <v>6</v>
      </c>
      <c r="AD55" s="89" t="s">
        <v>209</v>
      </c>
      <c r="AE55" s="89"/>
      <c r="AF55" s="89"/>
      <c r="AG55" s="89"/>
    </row>
    <row r="56" spans="1:33" ht="15" customHeight="1">
      <c r="P56" s="89" t="s">
        <v>226</v>
      </c>
      <c r="Q56" s="89"/>
      <c r="R56" s="89"/>
      <c r="S56" s="89"/>
      <c r="T56" s="89"/>
      <c r="AC56" s="89"/>
      <c r="AD56" s="89"/>
      <c r="AE56" s="89"/>
      <c r="AF56" s="89"/>
      <c r="AG56" s="89"/>
    </row>
    <row r="57" spans="1:33" ht="1.9" customHeight="1">
      <c r="P57" s="89"/>
      <c r="Q57" s="89"/>
      <c r="R57" s="89"/>
      <c r="S57" s="89"/>
      <c r="T57" s="89"/>
    </row>
  </sheetData>
  <mergeCells count="115">
    <mergeCell ref="A51:L51"/>
    <mergeCell ref="M51:W51"/>
    <mergeCell ref="X51:AG51"/>
    <mergeCell ref="AC55:AC56"/>
    <mergeCell ref="AD55:AG56"/>
    <mergeCell ref="P56:T57"/>
    <mergeCell ref="A48:L48"/>
    <mergeCell ref="M48:W48"/>
    <mergeCell ref="X48:AG48"/>
    <mergeCell ref="A49:L49"/>
    <mergeCell ref="M49:W49"/>
    <mergeCell ref="X49:AG49"/>
    <mergeCell ref="A50:L50"/>
    <mergeCell ref="M50:W50"/>
    <mergeCell ref="X50:AG50"/>
    <mergeCell ref="A45:L45"/>
    <mergeCell ref="M45:W45"/>
    <mergeCell ref="X45:AG45"/>
    <mergeCell ref="A46:L46"/>
    <mergeCell ref="M46:W46"/>
    <mergeCell ref="X46:AG46"/>
    <mergeCell ref="A47:L47"/>
    <mergeCell ref="M47:W47"/>
    <mergeCell ref="X47:AG47"/>
    <mergeCell ref="A40:AG40"/>
    <mergeCell ref="A41:L42"/>
    <mergeCell ref="M41:W42"/>
    <mergeCell ref="X41:AG41"/>
    <mergeCell ref="X42:AG42"/>
    <mergeCell ref="A43:L43"/>
    <mergeCell ref="M43:W43"/>
    <mergeCell ref="X43:AG43"/>
    <mergeCell ref="A44:L44"/>
    <mergeCell ref="M44:W44"/>
    <mergeCell ref="X44:AG44"/>
    <mergeCell ref="A27:Q27"/>
    <mergeCell ref="R27:Y27"/>
    <mergeCell ref="Z27:AG27"/>
    <mergeCell ref="AC31:AC32"/>
    <mergeCell ref="AD31:AG32"/>
    <mergeCell ref="P32:T33"/>
    <mergeCell ref="N35:V35"/>
    <mergeCell ref="AE37:AF38"/>
    <mergeCell ref="D38:I39"/>
    <mergeCell ref="A24:J24"/>
    <mergeCell ref="K24:Q24"/>
    <mergeCell ref="R24:Y24"/>
    <mergeCell ref="Z24:AG24"/>
    <mergeCell ref="A25:J26"/>
    <mergeCell ref="K25:Q25"/>
    <mergeCell ref="R25:Y25"/>
    <mergeCell ref="Z25:AG25"/>
    <mergeCell ref="K26:Q26"/>
    <mergeCell ref="R26:Y26"/>
    <mergeCell ref="Z26:AG26"/>
    <mergeCell ref="A21:J23"/>
    <mergeCell ref="K21:Q21"/>
    <mergeCell ref="R21:Y21"/>
    <mergeCell ref="Z21:AG21"/>
    <mergeCell ref="K22:Q22"/>
    <mergeCell ref="R22:Y22"/>
    <mergeCell ref="Z22:AG22"/>
    <mergeCell ref="K23:Q23"/>
    <mergeCell ref="R23:Y23"/>
    <mergeCell ref="Z23:AG23"/>
    <mergeCell ref="AE14:AG14"/>
    <mergeCell ref="D16:I16"/>
    <mergeCell ref="AE16:AF17"/>
    <mergeCell ref="A14:D14"/>
    <mergeCell ref="E14:F14"/>
    <mergeCell ref="G14:K14"/>
    <mergeCell ref="L14:N14"/>
    <mergeCell ref="A18:AG18"/>
    <mergeCell ref="A19:J20"/>
    <mergeCell ref="K19:Q20"/>
    <mergeCell ref="R19:Y20"/>
    <mergeCell ref="Z19:AG19"/>
    <mergeCell ref="Z20:AG20"/>
    <mergeCell ref="O14:P14"/>
    <mergeCell ref="Q14:S14"/>
    <mergeCell ref="O13:P13"/>
    <mergeCell ref="Q13:S13"/>
    <mergeCell ref="T13:U13"/>
    <mergeCell ref="T14:U14"/>
    <mergeCell ref="V14:X14"/>
    <mergeCell ref="Y14:Z14"/>
    <mergeCell ref="AA14:AD14"/>
    <mergeCell ref="E13:F13"/>
    <mergeCell ref="G13:K13"/>
    <mergeCell ref="L13:N13"/>
    <mergeCell ref="A7:E7"/>
    <mergeCell ref="F7:L7"/>
    <mergeCell ref="M7:R7"/>
    <mergeCell ref="Y13:Z13"/>
    <mergeCell ref="AA13:AD13"/>
    <mergeCell ref="AE13:AG13"/>
    <mergeCell ref="B9:G10"/>
    <mergeCell ref="AF10:AF11"/>
    <mergeCell ref="A12:K12"/>
    <mergeCell ref="L12:U12"/>
    <mergeCell ref="V12:X13"/>
    <mergeCell ref="Y12:AG12"/>
    <mergeCell ref="A13:D13"/>
    <mergeCell ref="S7:W7"/>
    <mergeCell ref="X7:AA7"/>
    <mergeCell ref="AB7:AG7"/>
    <mergeCell ref="N2:V2"/>
    <mergeCell ref="C4:H4"/>
    <mergeCell ref="AF4:AF5"/>
    <mergeCell ref="A5:E6"/>
    <mergeCell ref="F5:L6"/>
    <mergeCell ref="M5:R6"/>
    <mergeCell ref="S5:W6"/>
    <mergeCell ref="X5:AA6"/>
    <mergeCell ref="AB6:AG6"/>
  </mergeCells>
  <phoneticPr fontId="5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R16"/>
  <sheetViews>
    <sheetView zoomScaleNormal="100" zoomScaleSheetLayoutView="100" workbookViewId="0">
      <selection activeCell="K11" sqref="K11"/>
    </sheetView>
  </sheetViews>
  <sheetFormatPr defaultRowHeight="12.75"/>
  <cols>
    <col min="1" max="3" width="13.140625" customWidth="1"/>
    <col min="4" max="4" width="11.42578125" customWidth="1"/>
    <col min="5" max="5" width="1.5703125" customWidth="1"/>
    <col min="6" max="6" width="1.140625" customWidth="1"/>
    <col min="7" max="7" width="11.85546875" customWidth="1"/>
    <col min="8" max="8" width="13.140625" customWidth="1"/>
    <col min="9" max="9" width="8.28515625" customWidth="1"/>
    <col min="10" max="10" width="4.85546875" customWidth="1"/>
    <col min="11" max="12" width="13.140625" customWidth="1"/>
    <col min="13" max="13" width="3.85546875" customWidth="1"/>
    <col min="14" max="14" width="6.7109375" customWidth="1"/>
    <col min="15" max="15" width="2.42578125" customWidth="1"/>
    <col min="16" max="16" width="1" customWidth="1"/>
    <col min="17" max="17" width="12.42578125" customWidth="1"/>
    <col min="18" max="18" width="0.140625" customWidth="1"/>
  </cols>
  <sheetData>
    <row r="1" spans="1:18" ht="34.15" customHeight="1"/>
    <row r="2" spans="1:18" ht="44.25" customHeight="1">
      <c r="E2" s="93" t="s">
        <v>144</v>
      </c>
      <c r="F2" s="93"/>
      <c r="G2" s="93"/>
      <c r="H2" s="93"/>
      <c r="I2" s="93"/>
    </row>
    <row r="3" spans="1:18" ht="25.35" customHeight="1"/>
    <row r="4" spans="1:18" ht="17.100000000000001" customHeight="1">
      <c r="Q4" s="81" t="s">
        <v>18</v>
      </c>
      <c r="R4" s="81"/>
    </row>
    <row r="5" spans="1:18" ht="43.7" customHeight="1">
      <c r="A5" s="1" t="s">
        <v>132</v>
      </c>
      <c r="B5" s="1" t="s">
        <v>145</v>
      </c>
      <c r="C5" s="1" t="s">
        <v>71</v>
      </c>
      <c r="D5" s="82" t="s">
        <v>0</v>
      </c>
      <c r="E5" s="82"/>
      <c r="F5" s="83" t="s">
        <v>146</v>
      </c>
      <c r="G5" s="83"/>
      <c r="H5" s="1" t="s">
        <v>1</v>
      </c>
      <c r="I5" s="83" t="s">
        <v>147</v>
      </c>
      <c r="J5" s="83"/>
      <c r="K5" s="1" t="s">
        <v>70</v>
      </c>
      <c r="L5" s="12" t="s">
        <v>148</v>
      </c>
      <c r="M5" s="82" t="s">
        <v>69</v>
      </c>
      <c r="N5" s="82"/>
      <c r="O5" s="82"/>
      <c r="P5" s="83" t="s">
        <v>149</v>
      </c>
      <c r="Q5" s="83"/>
    </row>
    <row r="6" spans="1:18" ht="22.7" customHeight="1">
      <c r="A6" s="14" t="s">
        <v>134</v>
      </c>
      <c r="B6" s="13" t="s">
        <v>152</v>
      </c>
      <c r="C6" s="13" t="s">
        <v>227</v>
      </c>
      <c r="D6" s="91">
        <v>70000</v>
      </c>
      <c r="E6" s="91"/>
      <c r="F6" s="91">
        <v>3650</v>
      </c>
      <c r="G6" s="91"/>
      <c r="H6" s="31">
        <v>73650</v>
      </c>
      <c r="I6" s="91">
        <v>16210</v>
      </c>
      <c r="J6" s="91"/>
      <c r="K6" s="31">
        <v>16210</v>
      </c>
      <c r="L6" s="31">
        <v>53790</v>
      </c>
      <c r="M6" s="91">
        <v>3650</v>
      </c>
      <c r="N6" s="91"/>
      <c r="O6" s="91"/>
      <c r="P6" s="92" t="s">
        <v>151</v>
      </c>
      <c r="Q6" s="92"/>
    </row>
    <row r="7" spans="1:18" ht="22.7" customHeight="1">
      <c r="A7" s="13" t="s">
        <v>133</v>
      </c>
      <c r="B7" s="14" t="s">
        <v>150</v>
      </c>
      <c r="C7" s="13" t="s">
        <v>228</v>
      </c>
      <c r="D7" s="91">
        <v>46730000</v>
      </c>
      <c r="E7" s="91"/>
      <c r="F7" s="91">
        <v>60600</v>
      </c>
      <c r="G7" s="91"/>
      <c r="H7" s="31">
        <v>46790600</v>
      </c>
      <c r="I7" s="91">
        <v>46730400</v>
      </c>
      <c r="J7" s="91"/>
      <c r="K7" s="31">
        <v>46730400</v>
      </c>
      <c r="L7" s="31">
        <v>60200</v>
      </c>
      <c r="M7" s="91">
        <v>0</v>
      </c>
      <c r="N7" s="91"/>
      <c r="O7" s="91"/>
      <c r="P7" s="92" t="s">
        <v>151</v>
      </c>
      <c r="Q7" s="92"/>
    </row>
    <row r="8" spans="1:18" ht="22.7" customHeight="1">
      <c r="A8" s="14" t="s">
        <v>134</v>
      </c>
      <c r="B8" s="13" t="s">
        <v>152</v>
      </c>
      <c r="C8" s="13" t="s">
        <v>229</v>
      </c>
      <c r="D8" s="91">
        <v>2250000</v>
      </c>
      <c r="E8" s="91"/>
      <c r="F8" s="91">
        <v>182900</v>
      </c>
      <c r="G8" s="91"/>
      <c r="H8" s="31">
        <v>2432900</v>
      </c>
      <c r="I8" s="91">
        <v>2269600</v>
      </c>
      <c r="J8" s="91"/>
      <c r="K8" s="31">
        <v>2269600</v>
      </c>
      <c r="L8" s="31">
        <v>162300</v>
      </c>
      <c r="M8" s="91">
        <v>1000</v>
      </c>
      <c r="N8" s="91"/>
      <c r="O8" s="91"/>
      <c r="P8" s="92" t="s">
        <v>151</v>
      </c>
      <c r="Q8" s="92"/>
    </row>
    <row r="9" spans="1:18" ht="22.7" customHeight="1">
      <c r="A9" s="14" t="s">
        <v>134</v>
      </c>
      <c r="B9" s="13" t="s">
        <v>152</v>
      </c>
      <c r="C9" s="13" t="s">
        <v>230</v>
      </c>
      <c r="D9" s="91">
        <v>547089000</v>
      </c>
      <c r="E9" s="91"/>
      <c r="F9" s="91">
        <v>122700</v>
      </c>
      <c r="G9" s="91"/>
      <c r="H9" s="31">
        <v>547211700</v>
      </c>
      <c r="I9" s="91">
        <v>546679250</v>
      </c>
      <c r="J9" s="91"/>
      <c r="K9" s="31">
        <v>546679250</v>
      </c>
      <c r="L9" s="31">
        <v>9760</v>
      </c>
      <c r="M9" s="91">
        <v>522690</v>
      </c>
      <c r="N9" s="91"/>
      <c r="O9" s="91"/>
      <c r="P9" s="92" t="s">
        <v>151</v>
      </c>
      <c r="Q9" s="92"/>
    </row>
    <row r="10" spans="1:18" ht="22.7" customHeight="1">
      <c r="A10" s="14" t="s">
        <v>134</v>
      </c>
      <c r="B10" s="13" t="s">
        <v>152</v>
      </c>
      <c r="C10" s="14" t="s">
        <v>231</v>
      </c>
      <c r="D10" s="91">
        <v>4707000</v>
      </c>
      <c r="E10" s="91"/>
      <c r="F10" s="91">
        <v>218670</v>
      </c>
      <c r="G10" s="91"/>
      <c r="H10" s="31">
        <v>4925670</v>
      </c>
      <c r="I10" s="91">
        <v>4895170</v>
      </c>
      <c r="J10" s="91"/>
      <c r="K10" s="31">
        <v>4895170</v>
      </c>
      <c r="L10" s="31">
        <v>30500</v>
      </c>
      <c r="M10" s="91">
        <v>0</v>
      </c>
      <c r="N10" s="91"/>
      <c r="O10" s="91"/>
      <c r="P10" s="92" t="s">
        <v>151</v>
      </c>
      <c r="Q10" s="92"/>
    </row>
    <row r="11" spans="1:18" ht="285" customHeight="1"/>
    <row r="12" spans="1:18" ht="2.1" customHeight="1"/>
    <row r="13" spans="1:18" ht="2.1" customHeight="1"/>
    <row r="14" spans="1:18" ht="1.9" customHeight="1">
      <c r="N14" s="89" t="s">
        <v>6</v>
      </c>
      <c r="O14" s="89" t="s">
        <v>209</v>
      </c>
      <c r="P14" s="89"/>
      <c r="Q14" s="89"/>
    </row>
    <row r="15" spans="1:18" ht="15" customHeight="1">
      <c r="G15" s="89" t="s">
        <v>68</v>
      </c>
      <c r="H15" s="89"/>
      <c r="I15" s="89"/>
      <c r="N15" s="89"/>
      <c r="O15" s="89"/>
      <c r="P15" s="89"/>
      <c r="Q15" s="89"/>
    </row>
    <row r="16" spans="1:18" ht="2.1" customHeight="1">
      <c r="G16" s="89"/>
      <c r="H16" s="89"/>
      <c r="I16" s="89"/>
    </row>
  </sheetData>
  <mergeCells count="35">
    <mergeCell ref="E2:I2"/>
    <mergeCell ref="Q4:R4"/>
    <mergeCell ref="D5:E5"/>
    <mergeCell ref="F5:G5"/>
    <mergeCell ref="I5:J5"/>
    <mergeCell ref="M5:O5"/>
    <mergeCell ref="P5:Q5"/>
    <mergeCell ref="D7:E7"/>
    <mergeCell ref="F7:G7"/>
    <mergeCell ref="I7:J7"/>
    <mergeCell ref="M7:O7"/>
    <mergeCell ref="P7:Q7"/>
    <mergeCell ref="D6:E6"/>
    <mergeCell ref="F6:G6"/>
    <mergeCell ref="I6:J6"/>
    <mergeCell ref="M6:O6"/>
    <mergeCell ref="P6:Q6"/>
    <mergeCell ref="N14:N15"/>
    <mergeCell ref="O14:Q15"/>
    <mergeCell ref="G15:I16"/>
    <mergeCell ref="D8:E8"/>
    <mergeCell ref="F8:G8"/>
    <mergeCell ref="I8:J8"/>
    <mergeCell ref="M8:O8"/>
    <mergeCell ref="P8:Q8"/>
    <mergeCell ref="D9:E9"/>
    <mergeCell ref="F9:G9"/>
    <mergeCell ref="I9:J9"/>
    <mergeCell ref="M9:O9"/>
    <mergeCell ref="P9:Q9"/>
    <mergeCell ref="D10:E10"/>
    <mergeCell ref="F10:G10"/>
    <mergeCell ref="I10:J10"/>
    <mergeCell ref="M10:O10"/>
    <mergeCell ref="P10:Q10"/>
  </mergeCells>
  <phoneticPr fontId="5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P15"/>
  <sheetViews>
    <sheetView zoomScaleNormal="100" zoomScaleSheetLayoutView="100" workbookViewId="0">
      <selection activeCell="J9" sqref="J9"/>
    </sheetView>
  </sheetViews>
  <sheetFormatPr defaultRowHeight="12.75"/>
  <cols>
    <col min="1" max="1" width="17.28515625" customWidth="1"/>
    <col min="2" max="2" width="11.140625" customWidth="1"/>
    <col min="3" max="3" width="18.85546875" customWidth="1"/>
    <col min="4" max="4" width="8.7109375" hidden="1" customWidth="1"/>
    <col min="5" max="5" width="6.7109375" hidden="1" customWidth="1"/>
    <col min="6" max="6" width="5.5703125" hidden="1" customWidth="1"/>
    <col min="7" max="8" width="9" customWidth="1"/>
    <col min="9" max="9" width="4.7109375" customWidth="1"/>
    <col min="10" max="10" width="14.7109375" customWidth="1"/>
    <col min="11" max="11" width="7.5703125" customWidth="1"/>
    <col min="12" max="12" width="6.85546875" customWidth="1"/>
    <col min="13" max="13" width="2.140625" customWidth="1"/>
    <col min="14" max="14" width="4" customWidth="1"/>
    <col min="15" max="15" width="9.28515625" customWidth="1"/>
    <col min="16" max="16" width="2.85546875" customWidth="1"/>
  </cols>
  <sheetData>
    <row r="1" spans="1:16" ht="3.2" customHeight="1">
      <c r="L1" s="94"/>
      <c r="N1" s="94"/>
      <c r="O1" s="94"/>
    </row>
    <row r="2" spans="1:16" ht="0.95" customHeight="1">
      <c r="L2" s="94"/>
    </row>
    <row r="3" spans="1:16" ht="30.2" customHeight="1"/>
    <row r="4" spans="1:16" ht="22.7" customHeight="1">
      <c r="D4" s="95" t="s">
        <v>82</v>
      </c>
      <c r="E4" s="95"/>
      <c r="F4" s="95"/>
      <c r="G4" s="95"/>
      <c r="H4" s="95"/>
    </row>
    <row r="5" spans="1:16" ht="33.4" customHeight="1"/>
    <row r="6" spans="1:16" ht="2.1" customHeight="1">
      <c r="O6" s="94" t="s">
        <v>75</v>
      </c>
      <c r="P6" s="94"/>
    </row>
    <row r="7" spans="1:16" ht="15" customHeight="1">
      <c r="A7" s="96" t="s">
        <v>233</v>
      </c>
      <c r="B7" s="96"/>
      <c r="C7" s="96"/>
      <c r="D7" s="96"/>
      <c r="E7" s="96"/>
      <c r="O7" s="94"/>
      <c r="P7" s="94"/>
    </row>
    <row r="8" spans="1:16" ht="31.15" customHeight="1">
      <c r="A8" s="1" t="s">
        <v>81</v>
      </c>
      <c r="B8" s="1" t="s">
        <v>80</v>
      </c>
      <c r="C8" s="82" t="s">
        <v>79</v>
      </c>
      <c r="D8" s="82"/>
      <c r="E8" s="82"/>
      <c r="F8" s="82"/>
      <c r="G8" s="82" t="s">
        <v>78</v>
      </c>
      <c r="H8" s="82"/>
      <c r="I8" s="82"/>
      <c r="J8" s="1" t="s">
        <v>77</v>
      </c>
      <c r="K8" s="82" t="s">
        <v>74</v>
      </c>
      <c r="L8" s="82"/>
      <c r="M8" s="82"/>
      <c r="N8" s="82"/>
      <c r="O8" s="82"/>
      <c r="P8" s="82"/>
    </row>
    <row r="9" spans="1:16" ht="22.15" customHeight="1">
      <c r="A9" s="3" t="s">
        <v>76</v>
      </c>
      <c r="B9" s="2" t="s">
        <v>136</v>
      </c>
      <c r="C9" s="86" t="s">
        <v>232</v>
      </c>
      <c r="D9" s="86"/>
      <c r="E9" s="86"/>
      <c r="F9" s="86"/>
      <c r="G9" s="88" t="s">
        <v>137</v>
      </c>
      <c r="H9" s="88"/>
      <c r="I9" s="88"/>
      <c r="J9" s="29">
        <v>158518950</v>
      </c>
      <c r="K9" s="86" t="s">
        <v>138</v>
      </c>
      <c r="L9" s="86"/>
      <c r="M9" s="86"/>
      <c r="N9" s="86"/>
      <c r="O9" s="86"/>
      <c r="P9" s="86"/>
    </row>
    <row r="10" spans="1:16" ht="21.95" customHeight="1">
      <c r="A10" s="3" t="s">
        <v>76</v>
      </c>
      <c r="B10" s="2" t="s">
        <v>136</v>
      </c>
      <c r="C10" s="86" t="s">
        <v>234</v>
      </c>
      <c r="D10" s="86"/>
      <c r="E10" s="86"/>
      <c r="F10" s="86"/>
      <c r="G10" s="88" t="s">
        <v>137</v>
      </c>
      <c r="H10" s="88"/>
      <c r="I10" s="88"/>
      <c r="J10" s="29">
        <v>22600</v>
      </c>
      <c r="K10" s="86" t="s">
        <v>235</v>
      </c>
      <c r="L10" s="86"/>
      <c r="M10" s="86"/>
      <c r="N10" s="86"/>
      <c r="O10" s="86"/>
      <c r="P10" s="86"/>
    </row>
    <row r="11" spans="1:16" ht="45.75" customHeight="1"/>
    <row r="12" spans="1:16" ht="1.35" hidden="1" customHeight="1">
      <c r="E12" s="94" t="s">
        <v>68</v>
      </c>
      <c r="F12" s="94"/>
      <c r="G12" s="94"/>
    </row>
    <row r="13" spans="1:16" ht="1.7" customHeight="1">
      <c r="E13" s="94"/>
      <c r="F13" s="94"/>
      <c r="G13" s="94"/>
    </row>
    <row r="14" spans="1:16" ht="0.95" customHeight="1">
      <c r="E14" s="94"/>
      <c r="F14" s="94"/>
      <c r="G14" s="94"/>
    </row>
    <row r="15" spans="1:16" ht="13.15" customHeight="1">
      <c r="E15" s="94"/>
      <c r="F15" s="94"/>
      <c r="G15" s="94"/>
    </row>
  </sheetData>
  <mergeCells count="15">
    <mergeCell ref="C8:F8"/>
    <mergeCell ref="G8:I8"/>
    <mergeCell ref="K8:P8"/>
    <mergeCell ref="N1:O1"/>
    <mergeCell ref="L1:L2"/>
    <mergeCell ref="D4:H4"/>
    <mergeCell ref="O6:P7"/>
    <mergeCell ref="A7:E7"/>
    <mergeCell ref="E12:G15"/>
    <mergeCell ref="C9:F9"/>
    <mergeCell ref="G9:I9"/>
    <mergeCell ref="K9:P9"/>
    <mergeCell ref="C10:F10"/>
    <mergeCell ref="G10:I10"/>
    <mergeCell ref="K10:P10"/>
  </mergeCells>
  <phoneticPr fontId="5" type="noConversion"/>
  <pageMargins left="0" right="0" top="0" bottom="0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zoomScale="145" zoomScaleNormal="145" workbookViewId="0">
      <selection activeCell="G12" sqref="G12"/>
    </sheetView>
  </sheetViews>
  <sheetFormatPr defaultRowHeight="12.75"/>
  <sheetData>
    <row r="1" spans="1:1">
      <c r="A1" s="30"/>
    </row>
    <row r="29" spans="1:1">
      <c r="A29" s="30"/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90"/>
  <sheetViews>
    <sheetView topLeftCell="A70" zoomScaleNormal="100" zoomScaleSheetLayoutView="100" workbookViewId="0">
      <selection activeCell="G18" sqref="G18"/>
    </sheetView>
  </sheetViews>
  <sheetFormatPr defaultRowHeight="12.75"/>
  <cols>
    <col min="1" max="3" width="4" style="32" customWidth="1"/>
    <col min="4" max="4" width="23.7109375" style="32" customWidth="1"/>
    <col min="5" max="7" width="11.85546875" style="32" customWidth="1"/>
    <col min="8" max="8" width="18" style="32" customWidth="1"/>
    <col min="9" max="9" width="2" style="32" customWidth="1"/>
    <col min="10" max="10" width="9" style="32" customWidth="1"/>
    <col min="11" max="16384" width="9.140625" style="32"/>
  </cols>
  <sheetData>
    <row r="1" spans="1:10" ht="20.100000000000001" customHeight="1"/>
    <row r="2" spans="1:10" ht="32.1" customHeight="1">
      <c r="A2" s="101" t="s">
        <v>139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3.35" customHeight="1"/>
    <row r="4" spans="1:10" ht="17.100000000000001" customHeight="1">
      <c r="A4" s="102" t="s">
        <v>18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2.7" customHeight="1">
      <c r="A5" s="97" t="s">
        <v>17</v>
      </c>
      <c r="B5" s="97"/>
      <c r="C5" s="97"/>
      <c r="D5" s="97"/>
      <c r="E5" s="97" t="s">
        <v>0</v>
      </c>
      <c r="F5" s="97" t="s">
        <v>1</v>
      </c>
      <c r="G5" s="97" t="s">
        <v>4</v>
      </c>
      <c r="H5" s="97" t="s">
        <v>16</v>
      </c>
      <c r="I5" s="97"/>
      <c r="J5" s="97"/>
    </row>
    <row r="6" spans="1:10" ht="22.7" customHeight="1">
      <c r="A6" s="33" t="s">
        <v>2</v>
      </c>
      <c r="B6" s="33" t="s">
        <v>3</v>
      </c>
      <c r="C6" s="33" t="s">
        <v>15</v>
      </c>
      <c r="D6" s="33" t="s">
        <v>14</v>
      </c>
      <c r="E6" s="97"/>
      <c r="F6" s="97"/>
      <c r="G6" s="97"/>
      <c r="H6" s="97"/>
      <c r="I6" s="97"/>
      <c r="J6" s="97"/>
    </row>
    <row r="7" spans="1:10" ht="22.7" customHeight="1">
      <c r="A7" s="34" t="s">
        <v>25</v>
      </c>
      <c r="B7" s="35"/>
      <c r="C7" s="35"/>
      <c r="D7" s="36"/>
      <c r="E7" s="37">
        <v>1328266000</v>
      </c>
      <c r="F7" s="37">
        <v>1328266000</v>
      </c>
      <c r="G7" s="37">
        <v>1327242980</v>
      </c>
      <c r="H7" s="38"/>
      <c r="I7" s="39"/>
      <c r="J7" s="40"/>
    </row>
    <row r="8" spans="1:10" ht="22.7" customHeight="1">
      <c r="A8" s="41"/>
      <c r="B8" s="42" t="s">
        <v>24</v>
      </c>
      <c r="C8" s="35"/>
      <c r="D8" s="35"/>
      <c r="E8" s="37">
        <v>363987000</v>
      </c>
      <c r="F8" s="37">
        <v>363987000</v>
      </c>
      <c r="G8" s="37">
        <v>362965890</v>
      </c>
      <c r="H8" s="38"/>
      <c r="I8" s="39"/>
      <c r="J8" s="40"/>
    </row>
    <row r="9" spans="1:10" ht="22.7" customHeight="1">
      <c r="A9" s="41"/>
      <c r="B9" s="43"/>
      <c r="C9" s="44" t="s">
        <v>23</v>
      </c>
      <c r="D9" s="35"/>
      <c r="E9" s="37">
        <v>363987000</v>
      </c>
      <c r="F9" s="37">
        <v>363987000</v>
      </c>
      <c r="G9" s="37">
        <v>362965890</v>
      </c>
      <c r="H9" s="38"/>
      <c r="I9" s="39"/>
      <c r="J9" s="40"/>
    </row>
    <row r="10" spans="1:10" ht="22.7" customHeight="1">
      <c r="A10" s="41"/>
      <c r="B10" s="43"/>
      <c r="C10" s="43"/>
      <c r="D10" s="44" t="s">
        <v>83</v>
      </c>
      <c r="E10" s="37">
        <v>363987000</v>
      </c>
      <c r="F10" s="37">
        <v>363987000</v>
      </c>
      <c r="G10" s="37">
        <v>362965890</v>
      </c>
      <c r="H10" s="38"/>
      <c r="I10" s="39"/>
      <c r="J10" s="40"/>
    </row>
    <row r="11" spans="1:10" ht="22.7" customHeight="1">
      <c r="A11" s="41"/>
      <c r="B11" s="43"/>
      <c r="C11" s="43"/>
      <c r="D11" s="43"/>
      <c r="E11" s="45"/>
      <c r="F11" s="45"/>
      <c r="G11" s="45"/>
      <c r="H11" s="46" t="s">
        <v>84</v>
      </c>
      <c r="I11" s="47" t="s">
        <v>9</v>
      </c>
      <c r="J11" s="48">
        <v>278174430</v>
      </c>
    </row>
    <row r="12" spans="1:10" ht="22.7" customHeight="1">
      <c r="A12" s="41"/>
      <c r="B12" s="43"/>
      <c r="C12" s="43"/>
      <c r="D12" s="43"/>
      <c r="E12" s="45"/>
      <c r="F12" s="45"/>
      <c r="G12" s="45"/>
      <c r="H12" s="49" t="s">
        <v>252</v>
      </c>
      <c r="I12" s="47" t="s">
        <v>9</v>
      </c>
      <c r="J12" s="48">
        <v>84291460</v>
      </c>
    </row>
    <row r="13" spans="1:10" ht="22.7" customHeight="1">
      <c r="A13" s="41"/>
      <c r="B13" s="43"/>
      <c r="C13" s="43"/>
      <c r="D13" s="43"/>
      <c r="E13" s="45"/>
      <c r="F13" s="45"/>
      <c r="G13" s="45"/>
      <c r="H13" s="46" t="s">
        <v>85</v>
      </c>
      <c r="I13" s="47" t="s">
        <v>9</v>
      </c>
      <c r="J13" s="48">
        <v>500000</v>
      </c>
    </row>
    <row r="14" spans="1:10" ht="22.7" customHeight="1">
      <c r="A14" s="41"/>
      <c r="B14" s="42" t="s">
        <v>22</v>
      </c>
      <c r="C14" s="35"/>
      <c r="D14" s="35"/>
      <c r="E14" s="37">
        <v>963579000</v>
      </c>
      <c r="F14" s="37">
        <v>963579000</v>
      </c>
      <c r="G14" s="37">
        <v>963577090</v>
      </c>
      <c r="H14" s="38"/>
      <c r="I14" s="39"/>
      <c r="J14" s="40"/>
    </row>
    <row r="15" spans="1:10" ht="22.7" customHeight="1">
      <c r="A15" s="41"/>
      <c r="B15" s="43"/>
      <c r="C15" s="44" t="s">
        <v>86</v>
      </c>
      <c r="D15" s="35"/>
      <c r="E15" s="37">
        <v>963579000</v>
      </c>
      <c r="F15" s="37">
        <v>963579000</v>
      </c>
      <c r="G15" s="37">
        <v>963577090</v>
      </c>
      <c r="H15" s="38"/>
      <c r="I15" s="39"/>
      <c r="J15" s="40"/>
    </row>
    <row r="16" spans="1:10" ht="22.7" customHeight="1">
      <c r="A16" s="41"/>
      <c r="B16" s="43"/>
      <c r="C16" s="43"/>
      <c r="D16" s="44" t="s">
        <v>87</v>
      </c>
      <c r="E16" s="37">
        <v>963579000</v>
      </c>
      <c r="F16" s="37">
        <v>963579000</v>
      </c>
      <c r="G16" s="37">
        <v>963577090</v>
      </c>
      <c r="H16" s="38"/>
      <c r="I16" s="39"/>
      <c r="J16" s="40"/>
    </row>
    <row r="17" spans="1:10" ht="22.7" customHeight="1">
      <c r="A17" s="41"/>
      <c r="B17" s="43"/>
      <c r="C17" s="43"/>
      <c r="D17" s="43"/>
      <c r="E17" s="45"/>
      <c r="F17" s="45"/>
      <c r="G17" s="45"/>
      <c r="H17" s="46" t="s">
        <v>88</v>
      </c>
      <c r="I17" s="47" t="s">
        <v>9</v>
      </c>
      <c r="J17" s="48">
        <v>474495000</v>
      </c>
    </row>
    <row r="18" spans="1:10" ht="22.7" customHeight="1">
      <c r="A18" s="41"/>
      <c r="B18" s="43"/>
      <c r="C18" s="43"/>
      <c r="D18" s="43"/>
      <c r="E18" s="45"/>
      <c r="F18" s="45"/>
      <c r="G18" s="45"/>
      <c r="H18" s="46" t="s">
        <v>21</v>
      </c>
      <c r="I18" s="47" t="s">
        <v>9</v>
      </c>
      <c r="J18" s="48">
        <v>489082090</v>
      </c>
    </row>
    <row r="19" spans="1:10" ht="22.7" customHeight="1">
      <c r="A19" s="41"/>
      <c r="B19" s="42" t="s">
        <v>253</v>
      </c>
      <c r="C19" s="35"/>
      <c r="D19" s="35"/>
      <c r="E19" s="37">
        <v>700000</v>
      </c>
      <c r="F19" s="37">
        <v>700000</v>
      </c>
      <c r="G19" s="37">
        <v>700000</v>
      </c>
      <c r="H19" s="38"/>
      <c r="I19" s="39"/>
      <c r="J19" s="40"/>
    </row>
    <row r="20" spans="1:10" ht="22.7" customHeight="1">
      <c r="A20" s="41"/>
      <c r="B20" s="43"/>
      <c r="C20" s="44" t="s">
        <v>254</v>
      </c>
      <c r="D20" s="35"/>
      <c r="E20" s="37">
        <v>700000</v>
      </c>
      <c r="F20" s="37">
        <v>700000</v>
      </c>
      <c r="G20" s="37">
        <v>700000</v>
      </c>
      <c r="H20" s="38"/>
      <c r="I20" s="39"/>
      <c r="J20" s="40"/>
    </row>
    <row r="21" spans="1:10" ht="22.7" customHeight="1">
      <c r="A21" s="41"/>
      <c r="B21" s="43"/>
      <c r="C21" s="43"/>
      <c r="D21" s="44" t="s">
        <v>255</v>
      </c>
      <c r="E21" s="37">
        <v>700000</v>
      </c>
      <c r="F21" s="37">
        <v>700000</v>
      </c>
      <c r="G21" s="37">
        <v>700000</v>
      </c>
      <c r="H21" s="38"/>
      <c r="I21" s="39"/>
      <c r="J21" s="40"/>
    </row>
    <row r="22" spans="1:10" ht="22.7" customHeight="1">
      <c r="A22" s="41"/>
      <c r="B22" s="43"/>
      <c r="C22" s="43"/>
      <c r="D22" s="43"/>
      <c r="E22" s="45"/>
      <c r="F22" s="45"/>
      <c r="G22" s="45"/>
      <c r="H22" s="46" t="s">
        <v>256</v>
      </c>
      <c r="I22" s="47" t="s">
        <v>9</v>
      </c>
      <c r="J22" s="48">
        <v>700000</v>
      </c>
    </row>
    <row r="23" spans="1:10" ht="22.7" customHeight="1">
      <c r="A23" s="34" t="s">
        <v>20</v>
      </c>
      <c r="B23" s="35"/>
      <c r="C23" s="35"/>
      <c r="D23" s="36"/>
      <c r="E23" s="37">
        <v>714250000</v>
      </c>
      <c r="F23" s="37">
        <v>714250000</v>
      </c>
      <c r="G23" s="37">
        <v>713842790</v>
      </c>
      <c r="H23" s="38"/>
      <c r="I23" s="39"/>
      <c r="J23" s="40"/>
    </row>
    <row r="24" spans="1:10" ht="22.7" customHeight="1">
      <c r="A24" s="41"/>
      <c r="B24" s="42" t="s">
        <v>89</v>
      </c>
      <c r="C24" s="35"/>
      <c r="D24" s="35"/>
      <c r="E24" s="37">
        <v>700251000</v>
      </c>
      <c r="F24" s="37">
        <v>700251000</v>
      </c>
      <c r="G24" s="37">
        <v>147907860</v>
      </c>
      <c r="H24" s="38"/>
      <c r="I24" s="39"/>
      <c r="J24" s="40"/>
    </row>
    <row r="25" spans="1:10" ht="22.7" customHeight="1">
      <c r="A25" s="41"/>
      <c r="B25" s="43"/>
      <c r="C25" s="44" t="s">
        <v>90</v>
      </c>
      <c r="D25" s="35"/>
      <c r="E25" s="37">
        <v>700251000</v>
      </c>
      <c r="F25" s="37">
        <v>700251000</v>
      </c>
      <c r="G25" s="37">
        <v>147907860</v>
      </c>
      <c r="H25" s="38"/>
      <c r="I25" s="39"/>
      <c r="J25" s="40"/>
    </row>
    <row r="26" spans="1:10" ht="22.7" customHeight="1">
      <c r="A26" s="41"/>
      <c r="B26" s="43"/>
      <c r="C26" s="43"/>
      <c r="D26" s="44" t="s">
        <v>91</v>
      </c>
      <c r="E26" s="37">
        <v>586365000</v>
      </c>
      <c r="F26" s="37">
        <v>586365000</v>
      </c>
      <c r="G26" s="37">
        <v>39683920</v>
      </c>
      <c r="H26" s="38"/>
      <c r="I26" s="39"/>
      <c r="J26" s="40"/>
    </row>
    <row r="27" spans="1:10" ht="22.7" customHeight="1">
      <c r="A27" s="41"/>
      <c r="B27" s="43"/>
      <c r="C27" s="43"/>
      <c r="D27" s="43"/>
      <c r="E27" s="45"/>
      <c r="F27" s="45"/>
      <c r="G27" s="45"/>
      <c r="H27" s="46" t="s">
        <v>73</v>
      </c>
      <c r="I27" s="47" t="s">
        <v>9</v>
      </c>
      <c r="J27" s="48">
        <v>39683920</v>
      </c>
    </row>
    <row r="28" spans="1:10" ht="22.7" customHeight="1">
      <c r="A28" s="41"/>
      <c r="B28" s="43"/>
      <c r="C28" s="43"/>
      <c r="D28" s="44" t="s">
        <v>108</v>
      </c>
      <c r="E28" s="37">
        <v>16042000</v>
      </c>
      <c r="F28" s="37">
        <v>16042000</v>
      </c>
      <c r="G28" s="37">
        <v>11146830</v>
      </c>
      <c r="H28" s="38"/>
      <c r="I28" s="39"/>
      <c r="J28" s="40"/>
    </row>
    <row r="29" spans="1:10" ht="22.7" customHeight="1">
      <c r="A29" s="41"/>
      <c r="B29" s="43"/>
      <c r="C29" s="43"/>
      <c r="D29" s="43"/>
      <c r="E29" s="45"/>
      <c r="F29" s="45"/>
      <c r="G29" s="45"/>
      <c r="H29" s="46" t="s">
        <v>109</v>
      </c>
      <c r="I29" s="47" t="s">
        <v>9</v>
      </c>
      <c r="J29" s="48">
        <v>11146830</v>
      </c>
    </row>
    <row r="30" spans="1:10" ht="22.7" customHeight="1">
      <c r="A30" s="41"/>
      <c r="B30" s="43"/>
      <c r="C30" s="43"/>
      <c r="D30" s="44" t="s">
        <v>110</v>
      </c>
      <c r="E30" s="37">
        <v>50374000</v>
      </c>
      <c r="F30" s="37">
        <v>50374000</v>
      </c>
      <c r="G30" s="37">
        <v>50006780</v>
      </c>
      <c r="H30" s="38"/>
      <c r="I30" s="39"/>
      <c r="J30" s="40"/>
    </row>
    <row r="31" spans="1:10" ht="22.7" customHeight="1">
      <c r="A31" s="41"/>
      <c r="B31" s="43"/>
      <c r="C31" s="43"/>
      <c r="D31" s="43"/>
      <c r="E31" s="45"/>
      <c r="F31" s="45"/>
      <c r="G31" s="45"/>
      <c r="H31" s="46" t="s">
        <v>92</v>
      </c>
      <c r="I31" s="47" t="s">
        <v>9</v>
      </c>
      <c r="J31" s="48">
        <v>50006780</v>
      </c>
    </row>
    <row r="32" spans="1:10" ht="22.7" customHeight="1">
      <c r="A32" s="41"/>
      <c r="B32" s="43"/>
      <c r="C32" s="43"/>
      <c r="D32" s="44" t="s">
        <v>257</v>
      </c>
      <c r="E32" s="37">
        <v>2320000</v>
      </c>
      <c r="F32" s="37">
        <v>2320000</v>
      </c>
      <c r="G32" s="37">
        <v>2320000</v>
      </c>
      <c r="H32" s="38"/>
      <c r="I32" s="39"/>
      <c r="J32" s="40"/>
    </row>
    <row r="33" spans="1:10" ht="22.7" customHeight="1">
      <c r="A33" s="41"/>
      <c r="B33" s="43"/>
      <c r="C33" s="43"/>
      <c r="D33" s="43"/>
      <c r="E33" s="45"/>
      <c r="F33" s="45"/>
      <c r="G33" s="45"/>
      <c r="H33" s="46" t="s">
        <v>258</v>
      </c>
      <c r="I33" s="47" t="s">
        <v>9</v>
      </c>
      <c r="J33" s="48">
        <v>2320000</v>
      </c>
    </row>
    <row r="34" spans="1:10" ht="22.7" customHeight="1">
      <c r="A34" s="41"/>
      <c r="B34" s="43"/>
      <c r="C34" s="43"/>
      <c r="D34" s="44" t="s">
        <v>259</v>
      </c>
      <c r="E34" s="37">
        <v>10500000</v>
      </c>
      <c r="F34" s="37">
        <v>10500000</v>
      </c>
      <c r="G34" s="37">
        <v>10496330</v>
      </c>
      <c r="H34" s="38"/>
      <c r="I34" s="39"/>
      <c r="J34" s="40"/>
    </row>
    <row r="35" spans="1:10" ht="24.2" customHeight="1"/>
    <row r="36" spans="1:10" ht="2.1" customHeight="1"/>
    <row r="37" spans="1:10" ht="5.85" customHeight="1"/>
    <row r="38" spans="1:10" ht="17.100000000000001" customHeight="1">
      <c r="A38" s="99" t="s">
        <v>19</v>
      </c>
      <c r="B38" s="99"/>
      <c r="C38" s="99"/>
      <c r="D38" s="99"/>
      <c r="E38" s="99"/>
      <c r="F38" s="51"/>
      <c r="G38" s="50"/>
      <c r="H38" s="50" t="s">
        <v>6</v>
      </c>
      <c r="I38" s="100" t="s">
        <v>260</v>
      </c>
      <c r="J38" s="100"/>
    </row>
    <row r="39" spans="1:10" ht="50.45" customHeight="1"/>
    <row r="40" spans="1:10" ht="32.1" customHeight="1">
      <c r="A40" s="101" t="s">
        <v>139</v>
      </c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ht="13.35" customHeight="1"/>
    <row r="42" spans="1:10" ht="17.100000000000001" customHeight="1">
      <c r="A42" s="102" t="s">
        <v>18</v>
      </c>
      <c r="B42" s="102"/>
      <c r="C42" s="102"/>
      <c r="D42" s="102"/>
      <c r="E42" s="102"/>
      <c r="F42" s="102"/>
      <c r="G42" s="102"/>
      <c r="H42" s="102"/>
      <c r="I42" s="102"/>
      <c r="J42" s="102"/>
    </row>
    <row r="43" spans="1:10" ht="22.7" customHeight="1">
      <c r="A43" s="97" t="s">
        <v>17</v>
      </c>
      <c r="B43" s="97"/>
      <c r="C43" s="97"/>
      <c r="D43" s="97"/>
      <c r="E43" s="97" t="s">
        <v>0</v>
      </c>
      <c r="F43" s="97" t="s">
        <v>1</v>
      </c>
      <c r="G43" s="97" t="s">
        <v>4</v>
      </c>
      <c r="H43" s="97" t="s">
        <v>16</v>
      </c>
      <c r="I43" s="97"/>
      <c r="J43" s="97"/>
    </row>
    <row r="44" spans="1:10" ht="22.7" customHeight="1">
      <c r="A44" s="33" t="s">
        <v>2</v>
      </c>
      <c r="B44" s="33" t="s">
        <v>3</v>
      </c>
      <c r="C44" s="33" t="s">
        <v>15</v>
      </c>
      <c r="D44" s="33" t="s">
        <v>14</v>
      </c>
      <c r="E44" s="97"/>
      <c r="F44" s="97"/>
      <c r="G44" s="97"/>
      <c r="H44" s="97"/>
      <c r="I44" s="97"/>
      <c r="J44" s="97"/>
    </row>
    <row r="45" spans="1:10" ht="22.7" customHeight="1">
      <c r="A45" s="41"/>
      <c r="B45" s="43"/>
      <c r="C45" s="43"/>
      <c r="D45" s="43"/>
      <c r="E45" s="45"/>
      <c r="F45" s="45"/>
      <c r="G45" s="45"/>
      <c r="H45" s="46" t="s">
        <v>93</v>
      </c>
      <c r="I45" s="47" t="s">
        <v>9</v>
      </c>
      <c r="J45" s="48">
        <v>10496330</v>
      </c>
    </row>
    <row r="46" spans="1:10" ht="22.7" customHeight="1">
      <c r="A46" s="41"/>
      <c r="B46" s="43"/>
      <c r="C46" s="43"/>
      <c r="D46" s="44" t="s">
        <v>261</v>
      </c>
      <c r="E46" s="37">
        <v>34650000</v>
      </c>
      <c r="F46" s="37">
        <v>34650000</v>
      </c>
      <c r="G46" s="37">
        <v>34254000</v>
      </c>
      <c r="H46" s="38"/>
      <c r="I46" s="39"/>
      <c r="J46" s="40"/>
    </row>
    <row r="47" spans="1:10" ht="22.7" customHeight="1">
      <c r="A47" s="41"/>
      <c r="B47" s="43"/>
      <c r="C47" s="43"/>
      <c r="D47" s="43"/>
      <c r="E47" s="45"/>
      <c r="F47" s="45"/>
      <c r="G47" s="45"/>
      <c r="H47" s="46" t="s">
        <v>140</v>
      </c>
      <c r="I47" s="47" t="s">
        <v>9</v>
      </c>
      <c r="J47" s="48">
        <v>34254000</v>
      </c>
    </row>
    <row r="48" spans="1:10" ht="22.7" customHeight="1">
      <c r="A48" s="41"/>
      <c r="B48" s="42" t="s">
        <v>262</v>
      </c>
      <c r="C48" s="35"/>
      <c r="D48" s="35"/>
      <c r="E48" s="37">
        <v>0</v>
      </c>
      <c r="F48" s="37">
        <v>0</v>
      </c>
      <c r="G48" s="37">
        <v>551940630</v>
      </c>
      <c r="H48" s="38"/>
      <c r="I48" s="39"/>
      <c r="J48" s="40"/>
    </row>
    <row r="49" spans="1:10" ht="22.7" customHeight="1">
      <c r="A49" s="41"/>
      <c r="B49" s="43"/>
      <c r="C49" s="44" t="s">
        <v>263</v>
      </c>
      <c r="D49" s="35"/>
      <c r="E49" s="37">
        <v>0</v>
      </c>
      <c r="F49" s="37">
        <v>0</v>
      </c>
      <c r="G49" s="37">
        <v>551940630</v>
      </c>
      <c r="H49" s="38"/>
      <c r="I49" s="39"/>
      <c r="J49" s="40"/>
    </row>
    <row r="50" spans="1:10" ht="22.7" customHeight="1">
      <c r="A50" s="41"/>
      <c r="B50" s="43"/>
      <c r="C50" s="43"/>
      <c r="D50" s="44" t="s">
        <v>264</v>
      </c>
      <c r="E50" s="37">
        <v>0</v>
      </c>
      <c r="F50" s="37">
        <v>0</v>
      </c>
      <c r="G50" s="37">
        <v>546679250</v>
      </c>
      <c r="H50" s="38"/>
      <c r="I50" s="39"/>
      <c r="J50" s="40"/>
    </row>
    <row r="51" spans="1:10" ht="22.7" customHeight="1">
      <c r="A51" s="41"/>
      <c r="B51" s="43"/>
      <c r="C51" s="43"/>
      <c r="D51" s="43"/>
      <c r="E51" s="45"/>
      <c r="F51" s="45"/>
      <c r="G51" s="45"/>
      <c r="H51" s="46" t="s">
        <v>265</v>
      </c>
      <c r="I51" s="47" t="s">
        <v>9</v>
      </c>
      <c r="J51" s="48">
        <v>546679250</v>
      </c>
    </row>
    <row r="52" spans="1:10" ht="22.7" customHeight="1">
      <c r="A52" s="41"/>
      <c r="B52" s="43"/>
      <c r="C52" s="43"/>
      <c r="D52" s="44" t="s">
        <v>266</v>
      </c>
      <c r="E52" s="37">
        <v>0</v>
      </c>
      <c r="F52" s="37">
        <v>0</v>
      </c>
      <c r="G52" s="37">
        <v>4895170</v>
      </c>
      <c r="H52" s="38"/>
      <c r="I52" s="39"/>
      <c r="J52" s="40"/>
    </row>
    <row r="53" spans="1:10" ht="22.7" customHeight="1">
      <c r="A53" s="41"/>
      <c r="B53" s="43"/>
      <c r="C53" s="43"/>
      <c r="D53" s="43"/>
      <c r="E53" s="45"/>
      <c r="F53" s="45"/>
      <c r="G53" s="45"/>
      <c r="H53" s="49" t="s">
        <v>267</v>
      </c>
      <c r="I53" s="47" t="s">
        <v>9</v>
      </c>
      <c r="J53" s="48">
        <v>4895170</v>
      </c>
    </row>
    <row r="54" spans="1:10" ht="22.7" customHeight="1">
      <c r="A54" s="41"/>
      <c r="B54" s="43"/>
      <c r="C54" s="43"/>
      <c r="D54" s="44" t="s">
        <v>268</v>
      </c>
      <c r="E54" s="37">
        <v>0</v>
      </c>
      <c r="F54" s="37">
        <v>0</v>
      </c>
      <c r="G54" s="37">
        <v>366210</v>
      </c>
      <c r="H54" s="38"/>
      <c r="I54" s="39"/>
      <c r="J54" s="40"/>
    </row>
    <row r="55" spans="1:10" ht="22.7" customHeight="1">
      <c r="A55" s="41"/>
      <c r="B55" s="43"/>
      <c r="C55" s="43"/>
      <c r="D55" s="43"/>
      <c r="E55" s="45"/>
      <c r="F55" s="45"/>
      <c r="G55" s="45"/>
      <c r="H55" s="46" t="s">
        <v>269</v>
      </c>
      <c r="I55" s="47" t="s">
        <v>9</v>
      </c>
      <c r="J55" s="48">
        <v>366210</v>
      </c>
    </row>
    <row r="56" spans="1:10" ht="22.7" customHeight="1">
      <c r="A56" s="41"/>
      <c r="B56" s="42" t="s">
        <v>270</v>
      </c>
      <c r="C56" s="35"/>
      <c r="D56" s="35"/>
      <c r="E56" s="37">
        <v>13999000</v>
      </c>
      <c r="F56" s="37">
        <v>13999000</v>
      </c>
      <c r="G56" s="37">
        <v>13994300</v>
      </c>
      <c r="H56" s="38"/>
      <c r="I56" s="39"/>
      <c r="J56" s="40"/>
    </row>
    <row r="57" spans="1:10" ht="22.7" customHeight="1">
      <c r="A57" s="41"/>
      <c r="B57" s="43"/>
      <c r="C57" s="44" t="s">
        <v>94</v>
      </c>
      <c r="D57" s="35"/>
      <c r="E57" s="37">
        <v>8676000</v>
      </c>
      <c r="F57" s="37">
        <v>8676000</v>
      </c>
      <c r="G57" s="37">
        <v>8766000</v>
      </c>
      <c r="H57" s="38"/>
      <c r="I57" s="39"/>
      <c r="J57" s="40"/>
    </row>
    <row r="58" spans="1:10" ht="22.7" customHeight="1">
      <c r="A58" s="41"/>
      <c r="B58" s="43"/>
      <c r="C58" s="43"/>
      <c r="D58" s="44" t="s">
        <v>94</v>
      </c>
      <c r="E58" s="37">
        <v>8676000</v>
      </c>
      <c r="F58" s="37">
        <v>8676000</v>
      </c>
      <c r="G58" s="37">
        <v>8766000</v>
      </c>
      <c r="H58" s="38"/>
      <c r="I58" s="39"/>
      <c r="J58" s="40"/>
    </row>
    <row r="59" spans="1:10" ht="22.7" customHeight="1">
      <c r="A59" s="41"/>
      <c r="B59" s="43"/>
      <c r="C59" s="43"/>
      <c r="D59" s="43"/>
      <c r="E59" s="45"/>
      <c r="F59" s="45"/>
      <c r="G59" s="45"/>
      <c r="H59" s="46" t="s">
        <v>95</v>
      </c>
      <c r="I59" s="47" t="s">
        <v>9</v>
      </c>
      <c r="J59" s="48">
        <v>8766000</v>
      </c>
    </row>
    <row r="60" spans="1:10" ht="22.7" customHeight="1">
      <c r="A60" s="41"/>
      <c r="B60" s="43"/>
      <c r="C60" s="44" t="s">
        <v>96</v>
      </c>
      <c r="D60" s="35"/>
      <c r="E60" s="37">
        <v>5323000</v>
      </c>
      <c r="F60" s="37">
        <v>5323000</v>
      </c>
      <c r="G60" s="37">
        <v>5228300</v>
      </c>
      <c r="H60" s="38"/>
      <c r="I60" s="39"/>
      <c r="J60" s="40"/>
    </row>
    <row r="61" spans="1:10" ht="22.7" customHeight="1">
      <c r="A61" s="41"/>
      <c r="B61" s="43"/>
      <c r="C61" s="43"/>
      <c r="D61" s="44" t="s">
        <v>13</v>
      </c>
      <c r="E61" s="37">
        <v>1692000</v>
      </c>
      <c r="F61" s="37">
        <v>1692000</v>
      </c>
      <c r="G61" s="37">
        <v>1598010</v>
      </c>
      <c r="H61" s="38"/>
      <c r="I61" s="39"/>
      <c r="J61" s="40"/>
    </row>
    <row r="62" spans="1:10" ht="22.7" customHeight="1">
      <c r="A62" s="41"/>
      <c r="B62" s="43"/>
      <c r="C62" s="43"/>
      <c r="D62" s="43"/>
      <c r="E62" s="45"/>
      <c r="F62" s="45"/>
      <c r="G62" s="45"/>
      <c r="H62" s="46" t="s">
        <v>5</v>
      </c>
      <c r="I62" s="47" t="s">
        <v>9</v>
      </c>
      <c r="J62" s="48">
        <v>1598010</v>
      </c>
    </row>
    <row r="63" spans="1:10" ht="22.7" customHeight="1">
      <c r="A63" s="41"/>
      <c r="B63" s="43"/>
      <c r="C63" s="43"/>
      <c r="D63" s="44" t="s">
        <v>96</v>
      </c>
      <c r="E63" s="37">
        <v>3631000</v>
      </c>
      <c r="F63" s="37">
        <v>3631000</v>
      </c>
      <c r="G63" s="37">
        <v>3630290</v>
      </c>
      <c r="H63" s="38"/>
      <c r="I63" s="39"/>
      <c r="J63" s="40"/>
    </row>
    <row r="64" spans="1:10" ht="22.7" customHeight="1">
      <c r="A64" s="41"/>
      <c r="B64" s="43"/>
      <c r="C64" s="43"/>
      <c r="D64" s="43"/>
      <c r="E64" s="45"/>
      <c r="F64" s="45"/>
      <c r="G64" s="45"/>
      <c r="H64" s="46" t="s">
        <v>97</v>
      </c>
      <c r="I64" s="47" t="s">
        <v>9</v>
      </c>
      <c r="J64" s="48">
        <v>3630290</v>
      </c>
    </row>
    <row r="65" spans="1:10" ht="22.7" customHeight="1">
      <c r="A65" s="34" t="s">
        <v>98</v>
      </c>
      <c r="B65" s="35"/>
      <c r="C65" s="35"/>
      <c r="D65" s="36"/>
      <c r="E65" s="37">
        <v>30758000</v>
      </c>
      <c r="F65" s="37">
        <v>67537900</v>
      </c>
      <c r="G65" s="37">
        <v>67536690</v>
      </c>
      <c r="H65" s="38"/>
      <c r="I65" s="39"/>
      <c r="J65" s="40"/>
    </row>
    <row r="66" spans="1:10" ht="22.7" customHeight="1">
      <c r="A66" s="41"/>
      <c r="B66" s="42" t="s">
        <v>12</v>
      </c>
      <c r="C66" s="35"/>
      <c r="D66" s="35"/>
      <c r="E66" s="37">
        <v>30758000</v>
      </c>
      <c r="F66" s="37">
        <v>67537900</v>
      </c>
      <c r="G66" s="37">
        <v>67536690</v>
      </c>
      <c r="H66" s="38"/>
      <c r="I66" s="39"/>
      <c r="J66" s="40"/>
    </row>
    <row r="67" spans="1:10" ht="22.7" customHeight="1">
      <c r="A67" s="41"/>
      <c r="B67" s="43"/>
      <c r="C67" s="44" t="s">
        <v>11</v>
      </c>
      <c r="D67" s="35"/>
      <c r="E67" s="37">
        <v>29584000</v>
      </c>
      <c r="F67" s="37">
        <v>29584000</v>
      </c>
      <c r="G67" s="37">
        <v>29583530</v>
      </c>
      <c r="H67" s="38"/>
      <c r="I67" s="39"/>
      <c r="J67" s="40"/>
    </row>
    <row r="68" spans="1:10" ht="22.7" customHeight="1">
      <c r="A68" s="41"/>
      <c r="B68" s="43"/>
      <c r="C68" s="43"/>
      <c r="D68" s="44" t="s">
        <v>11</v>
      </c>
      <c r="E68" s="37">
        <v>29584000</v>
      </c>
      <c r="F68" s="37">
        <v>29584000</v>
      </c>
      <c r="G68" s="37">
        <v>29583530</v>
      </c>
      <c r="H68" s="38"/>
      <c r="I68" s="39"/>
      <c r="J68" s="40"/>
    </row>
    <row r="69" spans="1:10" ht="22.7" customHeight="1">
      <c r="A69" s="41"/>
      <c r="B69" s="43"/>
      <c r="C69" s="43"/>
      <c r="D69" s="43"/>
      <c r="E69" s="45"/>
      <c r="F69" s="45"/>
      <c r="G69" s="45"/>
      <c r="H69" s="46" t="s">
        <v>10</v>
      </c>
      <c r="I69" s="47" t="s">
        <v>9</v>
      </c>
      <c r="J69" s="48">
        <v>29583530</v>
      </c>
    </row>
    <row r="70" spans="1:10" ht="22.7" customHeight="1">
      <c r="A70" s="41"/>
      <c r="B70" s="43"/>
      <c r="C70" s="44" t="s">
        <v>111</v>
      </c>
      <c r="D70" s="35"/>
      <c r="E70" s="37">
        <v>1174000</v>
      </c>
      <c r="F70" s="37">
        <v>1174000</v>
      </c>
      <c r="G70" s="37">
        <v>1173260</v>
      </c>
      <c r="H70" s="38"/>
      <c r="I70" s="39"/>
      <c r="J70" s="40"/>
    </row>
    <row r="71" spans="1:10" ht="22.7" customHeight="1">
      <c r="A71" s="41"/>
      <c r="B71" s="43"/>
      <c r="C71" s="43"/>
      <c r="D71" s="44" t="s">
        <v>112</v>
      </c>
      <c r="E71" s="37">
        <v>1174000</v>
      </c>
      <c r="F71" s="37">
        <v>1174000</v>
      </c>
      <c r="G71" s="37">
        <v>1173260</v>
      </c>
      <c r="H71" s="38"/>
      <c r="I71" s="39"/>
      <c r="J71" s="40"/>
    </row>
    <row r="72" spans="1:10" ht="22.7" customHeight="1">
      <c r="A72" s="41"/>
      <c r="B72" s="43"/>
      <c r="C72" s="43"/>
      <c r="D72" s="43"/>
      <c r="E72" s="45"/>
      <c r="F72" s="45"/>
      <c r="G72" s="45"/>
      <c r="H72" s="46" t="s">
        <v>113</v>
      </c>
      <c r="I72" s="47" t="s">
        <v>9</v>
      </c>
      <c r="J72" s="48">
        <v>1173260</v>
      </c>
    </row>
    <row r="73" spans="1:10" ht="24.2" customHeight="1"/>
    <row r="74" spans="1:10" ht="2.1" customHeight="1"/>
    <row r="75" spans="1:10" ht="5.85" customHeight="1"/>
    <row r="76" spans="1:10" ht="17.100000000000001" customHeight="1">
      <c r="A76" s="99" t="s">
        <v>7</v>
      </c>
      <c r="B76" s="99"/>
      <c r="C76" s="99"/>
      <c r="D76" s="99"/>
      <c r="E76" s="99"/>
      <c r="F76" s="51"/>
      <c r="G76" s="50"/>
      <c r="H76" s="50" t="s">
        <v>6</v>
      </c>
      <c r="I76" s="100" t="s">
        <v>260</v>
      </c>
      <c r="J76" s="100"/>
    </row>
    <row r="77" spans="1:10" ht="50.45" customHeight="1"/>
    <row r="78" spans="1:10" ht="32.1" customHeight="1">
      <c r="A78" s="101" t="s">
        <v>139</v>
      </c>
      <c r="B78" s="101"/>
      <c r="C78" s="101"/>
      <c r="D78" s="101"/>
      <c r="E78" s="101"/>
      <c r="F78" s="101"/>
      <c r="G78" s="101"/>
      <c r="H78" s="101"/>
      <c r="I78" s="101"/>
      <c r="J78" s="101"/>
    </row>
    <row r="79" spans="1:10" ht="13.35" customHeight="1"/>
    <row r="80" spans="1:10" ht="17.100000000000001" customHeight="1">
      <c r="A80" s="102" t="s">
        <v>18</v>
      </c>
      <c r="B80" s="102"/>
      <c r="C80" s="102"/>
      <c r="D80" s="102"/>
      <c r="E80" s="102"/>
      <c r="F80" s="102"/>
      <c r="G80" s="102"/>
      <c r="H80" s="102"/>
      <c r="I80" s="102"/>
      <c r="J80" s="102"/>
    </row>
    <row r="81" spans="1:10" ht="22.7" customHeight="1">
      <c r="A81" s="97" t="s">
        <v>17</v>
      </c>
      <c r="B81" s="97"/>
      <c r="C81" s="97"/>
      <c r="D81" s="97"/>
      <c r="E81" s="97" t="s">
        <v>0</v>
      </c>
      <c r="F81" s="97" t="s">
        <v>1</v>
      </c>
      <c r="G81" s="97" t="s">
        <v>4</v>
      </c>
      <c r="H81" s="97" t="s">
        <v>16</v>
      </c>
      <c r="I81" s="97"/>
      <c r="J81" s="97"/>
    </row>
    <row r="82" spans="1:10" ht="22.7" customHeight="1">
      <c r="A82" s="33" t="s">
        <v>2</v>
      </c>
      <c r="B82" s="33" t="s">
        <v>3</v>
      </c>
      <c r="C82" s="33" t="s">
        <v>15</v>
      </c>
      <c r="D82" s="33" t="s">
        <v>14</v>
      </c>
      <c r="E82" s="97"/>
      <c r="F82" s="97"/>
      <c r="G82" s="97"/>
      <c r="H82" s="97"/>
      <c r="I82" s="97"/>
      <c r="J82" s="97"/>
    </row>
    <row r="83" spans="1:10" ht="22.7" customHeight="1">
      <c r="A83" s="41"/>
      <c r="B83" s="43"/>
      <c r="C83" s="44" t="s">
        <v>114</v>
      </c>
      <c r="D83" s="35"/>
      <c r="E83" s="37">
        <v>0</v>
      </c>
      <c r="F83" s="37">
        <v>36779900</v>
      </c>
      <c r="G83" s="37">
        <v>36779900</v>
      </c>
      <c r="H83" s="38"/>
      <c r="I83" s="39"/>
      <c r="J83" s="40"/>
    </row>
    <row r="84" spans="1:10" ht="22.7" customHeight="1">
      <c r="A84" s="41"/>
      <c r="B84" s="43"/>
      <c r="C84" s="43"/>
      <c r="D84" s="44" t="s">
        <v>99</v>
      </c>
      <c r="E84" s="37">
        <v>0</v>
      </c>
      <c r="F84" s="37">
        <v>36779900</v>
      </c>
      <c r="G84" s="37">
        <v>36779900</v>
      </c>
      <c r="H84" s="38"/>
      <c r="I84" s="39"/>
      <c r="J84" s="40"/>
    </row>
    <row r="85" spans="1:10" ht="22.7" customHeight="1">
      <c r="A85" s="41"/>
      <c r="B85" s="43"/>
      <c r="C85" s="43"/>
      <c r="D85" s="43"/>
      <c r="E85" s="45"/>
      <c r="F85" s="45"/>
      <c r="G85" s="45"/>
      <c r="H85" s="46" t="s">
        <v>72</v>
      </c>
      <c r="I85" s="47" t="s">
        <v>9</v>
      </c>
      <c r="J85" s="48">
        <v>36779900</v>
      </c>
    </row>
    <row r="86" spans="1:10" ht="22.7" customHeight="1">
      <c r="A86" s="97" t="s">
        <v>8</v>
      </c>
      <c r="B86" s="97"/>
      <c r="C86" s="97"/>
      <c r="D86" s="97"/>
      <c r="E86" s="37">
        <v>2073274000</v>
      </c>
      <c r="F86" s="37">
        <v>2110053900</v>
      </c>
      <c r="G86" s="37">
        <v>2108622460</v>
      </c>
      <c r="H86" s="98"/>
      <c r="I86" s="98"/>
      <c r="J86" s="98"/>
    </row>
    <row r="87" spans="1:10" ht="409.6" customHeight="1"/>
    <row r="88" spans="1:10" ht="2.1" customHeight="1"/>
    <row r="89" spans="1:10" ht="5.85" customHeight="1"/>
    <row r="90" spans="1:10" ht="17.100000000000001" customHeight="1">
      <c r="A90" s="99" t="s">
        <v>60</v>
      </c>
      <c r="B90" s="99"/>
      <c r="C90" s="99"/>
      <c r="D90" s="99"/>
      <c r="E90" s="99"/>
      <c r="F90" s="51"/>
      <c r="G90" s="50"/>
      <c r="H90" s="50" t="s">
        <v>6</v>
      </c>
      <c r="I90" s="100" t="s">
        <v>260</v>
      </c>
      <c r="J90" s="100"/>
    </row>
  </sheetData>
  <mergeCells count="29">
    <mergeCell ref="A2:J2"/>
    <mergeCell ref="A4:J4"/>
    <mergeCell ref="A5:D5"/>
    <mergeCell ref="E5:E6"/>
    <mergeCell ref="F5:F6"/>
    <mergeCell ref="G5:G6"/>
    <mergeCell ref="H5:J6"/>
    <mergeCell ref="A38:E38"/>
    <mergeCell ref="I38:J38"/>
    <mergeCell ref="A40:J40"/>
    <mergeCell ref="A42:J42"/>
    <mergeCell ref="A43:D43"/>
    <mergeCell ref="E43:E44"/>
    <mergeCell ref="F43:F44"/>
    <mergeCell ref="G43:G44"/>
    <mergeCell ref="H43:J44"/>
    <mergeCell ref="A86:D86"/>
    <mergeCell ref="H86:J86"/>
    <mergeCell ref="A90:E90"/>
    <mergeCell ref="I90:J90"/>
    <mergeCell ref="A76:E76"/>
    <mergeCell ref="I76:J76"/>
    <mergeCell ref="A78:J78"/>
    <mergeCell ref="A80:J80"/>
    <mergeCell ref="A81:D81"/>
    <mergeCell ref="E81:E82"/>
    <mergeCell ref="F81:F82"/>
    <mergeCell ref="G81:G82"/>
    <mergeCell ref="H81:J82"/>
  </mergeCells>
  <phoneticPr fontId="5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546"/>
  <sheetViews>
    <sheetView topLeftCell="A506" zoomScaleNormal="100" zoomScaleSheetLayoutView="100" workbookViewId="0">
      <selection activeCell="F541" sqref="F541"/>
    </sheetView>
  </sheetViews>
  <sheetFormatPr defaultRowHeight="12.75"/>
  <cols>
    <col min="1" max="2" width="5.140625" customWidth="1"/>
    <col min="3" max="3" width="25.28515625" customWidth="1"/>
    <col min="4" max="6" width="10.28515625" customWidth="1"/>
    <col min="7" max="7" width="5.140625" customWidth="1"/>
    <col min="8" max="8" width="18.28515625" customWidth="1"/>
    <col min="9" max="9" width="2.5703125" customWidth="1"/>
    <col min="10" max="10" width="8.140625" customWidth="1"/>
  </cols>
  <sheetData>
    <row r="1" spans="1:10" ht="20.100000000000001" customHeight="1"/>
    <row r="2" spans="1:10" ht="32.1" customHeight="1">
      <c r="A2" s="106" t="s">
        <v>141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0.5" customHeight="1"/>
    <row r="4" spans="1:10" ht="17.100000000000001" customHeight="1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</row>
    <row r="5" spans="1:10" ht="22.7" customHeight="1">
      <c r="A5" s="103" t="s">
        <v>31</v>
      </c>
      <c r="B5" s="103"/>
      <c r="C5" s="103"/>
      <c r="D5" s="103" t="s">
        <v>0</v>
      </c>
      <c r="E5" s="103" t="s">
        <v>1</v>
      </c>
      <c r="F5" s="103" t="s">
        <v>4</v>
      </c>
      <c r="G5" s="103" t="s">
        <v>16</v>
      </c>
      <c r="H5" s="103"/>
      <c r="I5" s="103"/>
      <c r="J5" s="103"/>
    </row>
    <row r="6" spans="1:10" ht="22.7" customHeight="1">
      <c r="A6" s="52" t="s">
        <v>30</v>
      </c>
      <c r="B6" s="52" t="s">
        <v>29</v>
      </c>
      <c r="C6" s="52" t="s">
        <v>28</v>
      </c>
      <c r="D6" s="103"/>
      <c r="E6" s="103"/>
      <c r="F6" s="103"/>
      <c r="G6" s="103"/>
      <c r="H6" s="103"/>
      <c r="I6" s="103"/>
      <c r="J6" s="103"/>
    </row>
    <row r="7" spans="1:10" ht="22.7" customHeight="1">
      <c r="A7" s="53" t="s">
        <v>67</v>
      </c>
      <c r="B7" s="54"/>
      <c r="C7" s="55"/>
      <c r="D7" s="56">
        <v>93543000</v>
      </c>
      <c r="E7" s="56">
        <v>93603600</v>
      </c>
      <c r="F7" s="56">
        <v>85442440</v>
      </c>
      <c r="G7" s="53"/>
      <c r="H7" s="54"/>
      <c r="I7" s="54"/>
      <c r="J7" s="57"/>
    </row>
    <row r="8" spans="1:10" ht="22.7" customHeight="1">
      <c r="A8" s="58"/>
      <c r="B8" s="53" t="s">
        <v>100</v>
      </c>
      <c r="C8" s="55"/>
      <c r="D8" s="56">
        <v>57183000</v>
      </c>
      <c r="E8" s="56">
        <v>57243600</v>
      </c>
      <c r="F8" s="56">
        <v>50717900</v>
      </c>
      <c r="G8" s="53"/>
      <c r="H8" s="54"/>
      <c r="I8" s="54"/>
      <c r="J8" s="57"/>
    </row>
    <row r="9" spans="1:10" ht="22.7" customHeight="1">
      <c r="A9" s="59"/>
      <c r="B9" s="58"/>
      <c r="C9" s="60" t="s">
        <v>115</v>
      </c>
      <c r="D9" s="56">
        <v>4400000</v>
      </c>
      <c r="E9" s="56">
        <v>4400000</v>
      </c>
      <c r="F9" s="56">
        <v>2487500</v>
      </c>
      <c r="G9" s="53"/>
      <c r="H9" s="54"/>
      <c r="I9" s="54"/>
      <c r="J9" s="57"/>
    </row>
    <row r="10" spans="1:10" ht="22.7" customHeight="1">
      <c r="A10" s="59"/>
      <c r="B10" s="61"/>
      <c r="C10" s="62"/>
      <c r="D10" s="63"/>
      <c r="E10" s="63"/>
      <c r="F10" s="63"/>
      <c r="G10" s="58" t="s">
        <v>115</v>
      </c>
      <c r="H10" s="64"/>
      <c r="I10" s="64" t="s">
        <v>9</v>
      </c>
      <c r="J10" s="65">
        <v>1101200</v>
      </c>
    </row>
    <row r="11" spans="1:10" ht="22.7" customHeight="1">
      <c r="A11" s="59"/>
      <c r="B11" s="61"/>
      <c r="C11" s="62"/>
      <c r="D11" s="63"/>
      <c r="E11" s="63"/>
      <c r="F11" s="63"/>
      <c r="G11" s="58"/>
      <c r="H11" s="64" t="s">
        <v>117</v>
      </c>
      <c r="I11" s="64" t="s">
        <v>9</v>
      </c>
      <c r="J11" s="65">
        <v>1101200</v>
      </c>
    </row>
    <row r="12" spans="1:10" ht="22.7" customHeight="1">
      <c r="A12" s="59"/>
      <c r="B12" s="61"/>
      <c r="C12" s="62"/>
      <c r="D12" s="63"/>
      <c r="E12" s="63"/>
      <c r="F12" s="63"/>
      <c r="G12" s="58" t="s">
        <v>271</v>
      </c>
      <c r="H12" s="64"/>
      <c r="I12" s="64" t="s">
        <v>9</v>
      </c>
      <c r="J12" s="65">
        <v>1386300</v>
      </c>
    </row>
    <row r="13" spans="1:10" ht="22.7" customHeight="1">
      <c r="A13" s="59"/>
      <c r="B13" s="61"/>
      <c r="C13" s="62"/>
      <c r="D13" s="63"/>
      <c r="E13" s="63"/>
      <c r="F13" s="63"/>
      <c r="G13" s="58"/>
      <c r="H13" s="64" t="s">
        <v>101</v>
      </c>
      <c r="I13" s="64" t="s">
        <v>9</v>
      </c>
      <c r="J13" s="65">
        <v>1386300</v>
      </c>
    </row>
    <row r="14" spans="1:10" ht="22.7" customHeight="1">
      <c r="A14" s="59"/>
      <c r="B14" s="58"/>
      <c r="C14" s="60" t="s">
        <v>116</v>
      </c>
      <c r="D14" s="56">
        <v>6053000</v>
      </c>
      <c r="E14" s="56">
        <v>6053000</v>
      </c>
      <c r="F14" s="56">
        <v>1500000</v>
      </c>
      <c r="G14" s="53"/>
      <c r="H14" s="54"/>
      <c r="I14" s="54"/>
      <c r="J14" s="57"/>
    </row>
    <row r="15" spans="1:10" ht="22.7" customHeight="1">
      <c r="A15" s="59"/>
      <c r="B15" s="61"/>
      <c r="C15" s="62"/>
      <c r="D15" s="63"/>
      <c r="E15" s="63"/>
      <c r="F15" s="63"/>
      <c r="G15" s="58" t="s">
        <v>272</v>
      </c>
      <c r="H15" s="64"/>
      <c r="I15" s="64" t="s">
        <v>9</v>
      </c>
      <c r="J15" s="65">
        <v>1500000</v>
      </c>
    </row>
    <row r="16" spans="1:10" ht="22.7" customHeight="1">
      <c r="A16" s="59"/>
      <c r="B16" s="61"/>
      <c r="C16" s="62"/>
      <c r="D16" s="63"/>
      <c r="E16" s="63"/>
      <c r="F16" s="63"/>
      <c r="G16" s="58"/>
      <c r="H16" s="64" t="s">
        <v>101</v>
      </c>
      <c r="I16" s="64" t="s">
        <v>9</v>
      </c>
      <c r="J16" s="65">
        <v>1500000</v>
      </c>
    </row>
    <row r="17" spans="1:10" ht="22.7" customHeight="1">
      <c r="A17" s="59"/>
      <c r="B17" s="58"/>
      <c r="C17" s="60" t="s">
        <v>273</v>
      </c>
      <c r="D17" s="56">
        <v>46730000</v>
      </c>
      <c r="E17" s="56">
        <v>46790600</v>
      </c>
      <c r="F17" s="56">
        <v>46730400</v>
      </c>
      <c r="G17" s="53"/>
      <c r="H17" s="54"/>
      <c r="I17" s="54"/>
      <c r="J17" s="57"/>
    </row>
    <row r="18" spans="1:10" ht="22.7" customHeight="1">
      <c r="A18" s="59"/>
      <c r="B18" s="61"/>
      <c r="C18" s="62"/>
      <c r="D18" s="63"/>
      <c r="E18" s="63"/>
      <c r="F18" s="63"/>
      <c r="G18" s="58" t="s">
        <v>274</v>
      </c>
      <c r="H18" s="64"/>
      <c r="I18" s="64" t="s">
        <v>9</v>
      </c>
      <c r="J18" s="65">
        <v>4900000</v>
      </c>
    </row>
    <row r="19" spans="1:10" ht="22.7" customHeight="1">
      <c r="A19" s="59"/>
      <c r="B19" s="61"/>
      <c r="C19" s="62"/>
      <c r="D19" s="63"/>
      <c r="E19" s="63"/>
      <c r="F19" s="63"/>
      <c r="G19" s="58"/>
      <c r="H19" s="64" t="s">
        <v>101</v>
      </c>
      <c r="I19" s="64" t="s">
        <v>9</v>
      </c>
      <c r="J19" s="65">
        <v>4900000</v>
      </c>
    </row>
    <row r="20" spans="1:10" ht="22.7" customHeight="1">
      <c r="A20" s="59"/>
      <c r="B20" s="61"/>
      <c r="C20" s="62"/>
      <c r="D20" s="63"/>
      <c r="E20" s="63"/>
      <c r="F20" s="63"/>
      <c r="G20" s="58" t="s">
        <v>275</v>
      </c>
      <c r="H20" s="64"/>
      <c r="I20" s="64" t="s">
        <v>9</v>
      </c>
      <c r="J20" s="65">
        <v>41590400</v>
      </c>
    </row>
    <row r="21" spans="1:10" ht="22.7" customHeight="1">
      <c r="A21" s="59"/>
      <c r="B21" s="61"/>
      <c r="C21" s="62"/>
      <c r="D21" s="63"/>
      <c r="E21" s="63"/>
      <c r="F21" s="63"/>
      <c r="G21" s="58"/>
      <c r="H21" s="64" t="s">
        <v>32</v>
      </c>
      <c r="I21" s="64" t="s">
        <v>9</v>
      </c>
      <c r="J21" s="65">
        <v>41590400</v>
      </c>
    </row>
    <row r="22" spans="1:10" ht="22.7" customHeight="1">
      <c r="A22" s="59"/>
      <c r="B22" s="61"/>
      <c r="C22" s="62"/>
      <c r="D22" s="63"/>
      <c r="E22" s="63"/>
      <c r="F22" s="63"/>
      <c r="G22" s="58" t="s">
        <v>276</v>
      </c>
      <c r="H22" s="64"/>
      <c r="I22" s="64" t="s">
        <v>9</v>
      </c>
      <c r="J22" s="65">
        <v>240000</v>
      </c>
    </row>
    <row r="23" spans="1:10" ht="22.7" customHeight="1">
      <c r="A23" s="59"/>
      <c r="B23" s="61"/>
      <c r="C23" s="62"/>
      <c r="D23" s="63"/>
      <c r="E23" s="63"/>
      <c r="F23" s="63"/>
      <c r="G23" s="58"/>
      <c r="H23" s="64" t="s">
        <v>32</v>
      </c>
      <c r="I23" s="64" t="s">
        <v>9</v>
      </c>
      <c r="J23" s="65">
        <v>240000</v>
      </c>
    </row>
    <row r="24" spans="1:10" ht="22.7" customHeight="1">
      <c r="A24" s="58"/>
      <c r="B24" s="53" t="s">
        <v>102</v>
      </c>
      <c r="C24" s="55"/>
      <c r="D24" s="56">
        <v>36360000</v>
      </c>
      <c r="E24" s="56">
        <v>36360000</v>
      </c>
      <c r="F24" s="56">
        <v>34724540</v>
      </c>
      <c r="G24" s="53"/>
      <c r="H24" s="54"/>
      <c r="I24" s="54"/>
      <c r="J24" s="57"/>
    </row>
    <row r="25" spans="1:10" ht="22.7" customHeight="1">
      <c r="A25" s="59"/>
      <c r="B25" s="58"/>
      <c r="C25" s="60" t="s">
        <v>119</v>
      </c>
      <c r="D25" s="56">
        <v>33360000</v>
      </c>
      <c r="E25" s="56">
        <v>33360000</v>
      </c>
      <c r="F25" s="56">
        <v>32135160</v>
      </c>
      <c r="G25" s="53"/>
      <c r="H25" s="54"/>
      <c r="I25" s="54"/>
      <c r="J25" s="57"/>
    </row>
    <row r="26" spans="1:10" ht="22.7" customHeight="1">
      <c r="A26" s="59"/>
      <c r="B26" s="61"/>
      <c r="C26" s="62"/>
      <c r="D26" s="63"/>
      <c r="E26" s="63"/>
      <c r="F26" s="63"/>
      <c r="G26" s="58" t="s">
        <v>277</v>
      </c>
      <c r="H26" s="64"/>
      <c r="I26" s="64" t="s">
        <v>9</v>
      </c>
      <c r="J26" s="65">
        <v>300000</v>
      </c>
    </row>
    <row r="27" spans="1:10" ht="22.7" customHeight="1">
      <c r="A27" s="59"/>
      <c r="B27" s="61"/>
      <c r="C27" s="62"/>
      <c r="D27" s="63"/>
      <c r="E27" s="63"/>
      <c r="F27" s="63"/>
      <c r="G27" s="58"/>
      <c r="H27" s="64" t="s">
        <v>32</v>
      </c>
      <c r="I27" s="64" t="s">
        <v>9</v>
      </c>
      <c r="J27" s="65">
        <v>300000</v>
      </c>
    </row>
    <row r="28" spans="1:10" ht="22.7" customHeight="1">
      <c r="A28" s="59"/>
      <c r="B28" s="61"/>
      <c r="C28" s="62"/>
      <c r="D28" s="63"/>
      <c r="E28" s="63"/>
      <c r="F28" s="63"/>
      <c r="G28" s="58" t="s">
        <v>278</v>
      </c>
      <c r="H28" s="64"/>
      <c r="I28" s="64" t="s">
        <v>9</v>
      </c>
      <c r="J28" s="65">
        <v>31835160</v>
      </c>
    </row>
    <row r="29" spans="1:10" ht="22.7" customHeight="1">
      <c r="A29" s="59"/>
      <c r="B29" s="61"/>
      <c r="C29" s="62"/>
      <c r="D29" s="63"/>
      <c r="E29" s="63"/>
      <c r="F29" s="63"/>
      <c r="G29" s="58"/>
      <c r="H29" s="64" t="s">
        <v>32</v>
      </c>
      <c r="I29" s="64" t="s">
        <v>9</v>
      </c>
      <c r="J29" s="65">
        <v>31835160</v>
      </c>
    </row>
    <row r="30" spans="1:10" ht="22.7" customHeight="1">
      <c r="A30" s="59"/>
      <c r="B30" s="58"/>
      <c r="C30" s="60" t="s">
        <v>279</v>
      </c>
      <c r="D30" s="56">
        <v>3000000</v>
      </c>
      <c r="E30" s="56">
        <v>3000000</v>
      </c>
      <c r="F30" s="56">
        <v>2589380</v>
      </c>
      <c r="G30" s="53"/>
      <c r="H30" s="54"/>
      <c r="I30" s="54"/>
      <c r="J30" s="57"/>
    </row>
    <row r="31" spans="1:10" ht="22.7" customHeight="1">
      <c r="A31" s="59"/>
      <c r="B31" s="61"/>
      <c r="C31" s="62"/>
      <c r="D31" s="63"/>
      <c r="E31" s="63"/>
      <c r="F31" s="63"/>
      <c r="G31" s="58" t="s">
        <v>280</v>
      </c>
      <c r="H31" s="64"/>
      <c r="I31" s="64" t="s">
        <v>9</v>
      </c>
      <c r="J31" s="65">
        <v>2589380</v>
      </c>
    </row>
    <row r="32" spans="1:10" ht="22.7" customHeight="1">
      <c r="A32" s="59"/>
      <c r="B32" s="61"/>
      <c r="C32" s="62"/>
      <c r="D32" s="63"/>
      <c r="E32" s="63"/>
      <c r="F32" s="63"/>
      <c r="G32" s="58"/>
      <c r="H32" s="64" t="s">
        <v>32</v>
      </c>
      <c r="I32" s="64" t="s">
        <v>9</v>
      </c>
      <c r="J32" s="65">
        <v>2393440</v>
      </c>
    </row>
    <row r="33" spans="1:10" ht="22.7" customHeight="1">
      <c r="A33" s="59"/>
      <c r="B33" s="61"/>
      <c r="C33" s="62"/>
      <c r="D33" s="63"/>
      <c r="E33" s="63"/>
      <c r="F33" s="63"/>
      <c r="G33" s="58"/>
      <c r="H33" s="64" t="s">
        <v>104</v>
      </c>
      <c r="I33" s="64" t="s">
        <v>9</v>
      </c>
      <c r="J33" s="65">
        <v>195940</v>
      </c>
    </row>
    <row r="34" spans="1:10" ht="22.7" customHeight="1">
      <c r="A34" s="53" t="s">
        <v>66</v>
      </c>
      <c r="B34" s="54"/>
      <c r="C34" s="55"/>
      <c r="D34" s="56">
        <v>1237887000</v>
      </c>
      <c r="E34" s="56">
        <v>1239700970</v>
      </c>
      <c r="F34" s="56">
        <v>1237212450</v>
      </c>
      <c r="G34" s="53"/>
      <c r="H34" s="54"/>
      <c r="I34" s="54"/>
      <c r="J34" s="57"/>
    </row>
    <row r="35" spans="1:10" ht="2.1" customHeight="1"/>
    <row r="36" spans="1:10" ht="25.15" customHeight="1"/>
    <row r="37" spans="1:10" ht="2.1" customHeight="1"/>
    <row r="38" spans="1:10" ht="5.85" customHeight="1"/>
    <row r="39" spans="1:10" ht="17.100000000000001" customHeight="1">
      <c r="A39" s="90"/>
      <c r="B39" s="90"/>
      <c r="C39" s="90"/>
      <c r="D39" s="90"/>
      <c r="E39" s="4" t="s">
        <v>19</v>
      </c>
      <c r="F39" s="5"/>
      <c r="G39" s="5"/>
      <c r="H39" s="5" t="s">
        <v>6</v>
      </c>
      <c r="I39" s="105" t="s">
        <v>260</v>
      </c>
      <c r="J39" s="105"/>
    </row>
    <row r="40" spans="1:10" ht="50.45" customHeight="1"/>
    <row r="41" spans="1:10" ht="32.1" customHeight="1">
      <c r="A41" s="106" t="s">
        <v>141</v>
      </c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ht="10.5" customHeight="1"/>
    <row r="43" spans="1:10" ht="17.100000000000001" customHeight="1">
      <c r="A43" s="90" t="s">
        <v>18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0" ht="22.7" customHeight="1">
      <c r="A44" s="103" t="s">
        <v>31</v>
      </c>
      <c r="B44" s="103"/>
      <c r="C44" s="103"/>
      <c r="D44" s="103" t="s">
        <v>0</v>
      </c>
      <c r="E44" s="103" t="s">
        <v>1</v>
      </c>
      <c r="F44" s="103" t="s">
        <v>4</v>
      </c>
      <c r="G44" s="103" t="s">
        <v>16</v>
      </c>
      <c r="H44" s="103"/>
      <c r="I44" s="103"/>
      <c r="J44" s="103"/>
    </row>
    <row r="45" spans="1:10" ht="22.7" customHeight="1">
      <c r="A45" s="52" t="s">
        <v>30</v>
      </c>
      <c r="B45" s="52" t="s">
        <v>29</v>
      </c>
      <c r="C45" s="52" t="s">
        <v>28</v>
      </c>
      <c r="D45" s="103"/>
      <c r="E45" s="103"/>
      <c r="F45" s="103"/>
      <c r="G45" s="103"/>
      <c r="H45" s="103"/>
      <c r="I45" s="103"/>
      <c r="J45" s="103"/>
    </row>
    <row r="46" spans="1:10" ht="22.7" customHeight="1">
      <c r="A46" s="58"/>
      <c r="B46" s="53" t="s">
        <v>65</v>
      </c>
      <c r="C46" s="55"/>
      <c r="D46" s="56">
        <v>622386000</v>
      </c>
      <c r="E46" s="56">
        <v>623672050</v>
      </c>
      <c r="F46" s="56">
        <v>622935060</v>
      </c>
      <c r="G46" s="53"/>
      <c r="H46" s="54"/>
      <c r="I46" s="54"/>
      <c r="J46" s="57"/>
    </row>
    <row r="47" spans="1:10" ht="22.7" customHeight="1">
      <c r="A47" s="59"/>
      <c r="B47" s="58"/>
      <c r="C47" s="60" t="s">
        <v>120</v>
      </c>
      <c r="D47" s="56">
        <v>622386000</v>
      </c>
      <c r="E47" s="56">
        <v>623672050</v>
      </c>
      <c r="F47" s="56">
        <v>622935060</v>
      </c>
      <c r="G47" s="53"/>
      <c r="H47" s="54"/>
      <c r="I47" s="54"/>
      <c r="J47" s="57"/>
    </row>
    <row r="48" spans="1:10" ht="22.7" customHeight="1">
      <c r="A48" s="59"/>
      <c r="B48" s="61"/>
      <c r="C48" s="62"/>
      <c r="D48" s="63"/>
      <c r="E48" s="63"/>
      <c r="F48" s="63"/>
      <c r="G48" s="58" t="s">
        <v>281</v>
      </c>
      <c r="H48" s="64"/>
      <c r="I48" s="64" t="s">
        <v>9</v>
      </c>
      <c r="J48" s="65">
        <v>4482070</v>
      </c>
    </row>
    <row r="49" spans="1:10" ht="22.7" customHeight="1">
      <c r="A49" s="59"/>
      <c r="B49" s="61"/>
      <c r="C49" s="62"/>
      <c r="D49" s="63"/>
      <c r="E49" s="63"/>
      <c r="F49" s="63"/>
      <c r="G49" s="58"/>
      <c r="H49" s="64" t="s">
        <v>101</v>
      </c>
      <c r="I49" s="64" t="s">
        <v>9</v>
      </c>
      <c r="J49" s="65">
        <v>4482070</v>
      </c>
    </row>
    <row r="50" spans="1:10" ht="22.7" customHeight="1">
      <c r="A50" s="59"/>
      <c r="B50" s="61"/>
      <c r="C50" s="62"/>
      <c r="D50" s="63"/>
      <c r="E50" s="63"/>
      <c r="F50" s="63"/>
      <c r="G50" s="58" t="s">
        <v>282</v>
      </c>
      <c r="H50" s="64"/>
      <c r="I50" s="64" t="s">
        <v>9</v>
      </c>
      <c r="J50" s="65">
        <v>123605000</v>
      </c>
    </row>
    <row r="51" spans="1:10" ht="22.7" customHeight="1">
      <c r="A51" s="59"/>
      <c r="B51" s="61"/>
      <c r="C51" s="62"/>
      <c r="D51" s="63"/>
      <c r="E51" s="63"/>
      <c r="F51" s="63"/>
      <c r="G51" s="58"/>
      <c r="H51" s="64" t="s">
        <v>32</v>
      </c>
      <c r="I51" s="64" t="s">
        <v>9</v>
      </c>
      <c r="J51" s="65">
        <v>123605000</v>
      </c>
    </row>
    <row r="52" spans="1:10" ht="22.7" customHeight="1">
      <c r="A52" s="59"/>
      <c r="B52" s="61"/>
      <c r="C52" s="62"/>
      <c r="D52" s="63"/>
      <c r="E52" s="63"/>
      <c r="F52" s="63"/>
      <c r="G52" s="58" t="s">
        <v>283</v>
      </c>
      <c r="H52" s="64"/>
      <c r="I52" s="64" t="s">
        <v>9</v>
      </c>
      <c r="J52" s="65">
        <v>416265630</v>
      </c>
    </row>
    <row r="53" spans="1:10" ht="22.7" customHeight="1">
      <c r="A53" s="59"/>
      <c r="B53" s="61"/>
      <c r="C53" s="62"/>
      <c r="D53" s="63"/>
      <c r="E53" s="63"/>
      <c r="F53" s="63"/>
      <c r="G53" s="58"/>
      <c r="H53" s="64" t="s">
        <v>101</v>
      </c>
      <c r="I53" s="64" t="s">
        <v>9</v>
      </c>
      <c r="J53" s="65">
        <v>416265630</v>
      </c>
    </row>
    <row r="54" spans="1:10" ht="22.7" customHeight="1">
      <c r="A54" s="59"/>
      <c r="B54" s="61"/>
      <c r="C54" s="62"/>
      <c r="D54" s="63"/>
      <c r="E54" s="63"/>
      <c r="F54" s="63"/>
      <c r="G54" s="58" t="s">
        <v>284</v>
      </c>
      <c r="H54" s="64"/>
      <c r="I54" s="64" t="s">
        <v>9</v>
      </c>
      <c r="J54" s="65">
        <v>46273510</v>
      </c>
    </row>
    <row r="55" spans="1:10" ht="22.7" customHeight="1">
      <c r="A55" s="59"/>
      <c r="B55" s="61"/>
      <c r="C55" s="62"/>
      <c r="D55" s="63"/>
      <c r="E55" s="63"/>
      <c r="F55" s="63"/>
      <c r="G55" s="58"/>
      <c r="H55" s="64" t="s">
        <v>101</v>
      </c>
      <c r="I55" s="64" t="s">
        <v>9</v>
      </c>
      <c r="J55" s="65">
        <v>46273510</v>
      </c>
    </row>
    <row r="56" spans="1:10" ht="22.7" customHeight="1">
      <c r="A56" s="59"/>
      <c r="B56" s="61"/>
      <c r="C56" s="62"/>
      <c r="D56" s="63"/>
      <c r="E56" s="63"/>
      <c r="F56" s="63"/>
      <c r="G56" s="58" t="s">
        <v>285</v>
      </c>
      <c r="H56" s="64"/>
      <c r="I56" s="64" t="s">
        <v>9</v>
      </c>
      <c r="J56" s="65">
        <v>27474050</v>
      </c>
    </row>
    <row r="57" spans="1:10" ht="22.7" customHeight="1">
      <c r="A57" s="59"/>
      <c r="B57" s="61"/>
      <c r="C57" s="62"/>
      <c r="D57" s="63"/>
      <c r="E57" s="63"/>
      <c r="F57" s="63"/>
      <c r="G57" s="58"/>
      <c r="H57" s="64" t="s">
        <v>32</v>
      </c>
      <c r="I57" s="64" t="s">
        <v>9</v>
      </c>
      <c r="J57" s="65">
        <v>25914050</v>
      </c>
    </row>
    <row r="58" spans="1:10" ht="22.7" customHeight="1">
      <c r="A58" s="59"/>
      <c r="B58" s="61"/>
      <c r="C58" s="62"/>
      <c r="D58" s="63"/>
      <c r="E58" s="63"/>
      <c r="F58" s="63"/>
      <c r="G58" s="58"/>
      <c r="H58" s="64" t="s">
        <v>104</v>
      </c>
      <c r="I58" s="64" t="s">
        <v>9</v>
      </c>
      <c r="J58" s="65">
        <v>1560000</v>
      </c>
    </row>
    <row r="59" spans="1:10" ht="22.7" customHeight="1">
      <c r="A59" s="59"/>
      <c r="B59" s="61"/>
      <c r="C59" s="62"/>
      <c r="D59" s="63"/>
      <c r="E59" s="63"/>
      <c r="F59" s="63"/>
      <c r="G59" s="58" t="s">
        <v>286</v>
      </c>
      <c r="H59" s="64"/>
      <c r="I59" s="64" t="s">
        <v>9</v>
      </c>
      <c r="J59" s="65">
        <v>4834800</v>
      </c>
    </row>
    <row r="60" spans="1:10" ht="22.7" customHeight="1">
      <c r="A60" s="59"/>
      <c r="B60" s="61"/>
      <c r="C60" s="62"/>
      <c r="D60" s="63"/>
      <c r="E60" s="63"/>
      <c r="F60" s="63"/>
      <c r="G60" s="58"/>
      <c r="H60" s="64" t="s">
        <v>101</v>
      </c>
      <c r="I60" s="64" t="s">
        <v>9</v>
      </c>
      <c r="J60" s="65">
        <v>4834800</v>
      </c>
    </row>
    <row r="61" spans="1:10" ht="22.7" customHeight="1">
      <c r="A61" s="58"/>
      <c r="B61" s="53" t="s">
        <v>64</v>
      </c>
      <c r="C61" s="55"/>
      <c r="D61" s="56">
        <v>14480000</v>
      </c>
      <c r="E61" s="56">
        <v>14480000</v>
      </c>
      <c r="F61" s="56">
        <v>13952330</v>
      </c>
      <c r="G61" s="53"/>
      <c r="H61" s="54"/>
      <c r="I61" s="54"/>
      <c r="J61" s="57"/>
    </row>
    <row r="62" spans="1:10" ht="22.7" customHeight="1">
      <c r="A62" s="59"/>
      <c r="B62" s="58"/>
      <c r="C62" s="60" t="s">
        <v>63</v>
      </c>
      <c r="D62" s="56">
        <v>7529000</v>
      </c>
      <c r="E62" s="56">
        <v>7529000</v>
      </c>
      <c r="F62" s="56">
        <v>7289030</v>
      </c>
      <c r="G62" s="53"/>
      <c r="H62" s="54"/>
      <c r="I62" s="54"/>
      <c r="J62" s="57"/>
    </row>
    <row r="63" spans="1:10" ht="22.7" customHeight="1">
      <c r="A63" s="59"/>
      <c r="B63" s="61"/>
      <c r="C63" s="62"/>
      <c r="D63" s="63"/>
      <c r="E63" s="63"/>
      <c r="F63" s="63"/>
      <c r="G63" s="58" t="s">
        <v>62</v>
      </c>
      <c r="H63" s="64"/>
      <c r="I63" s="64" t="s">
        <v>9</v>
      </c>
      <c r="J63" s="65">
        <v>6460510</v>
      </c>
    </row>
    <row r="64" spans="1:10" ht="22.7" customHeight="1">
      <c r="A64" s="59"/>
      <c r="B64" s="61"/>
      <c r="C64" s="62"/>
      <c r="D64" s="63"/>
      <c r="E64" s="63"/>
      <c r="F64" s="63"/>
      <c r="G64" s="58"/>
      <c r="H64" s="64" t="s">
        <v>101</v>
      </c>
      <c r="I64" s="64" t="s">
        <v>9</v>
      </c>
      <c r="J64" s="65">
        <v>6460510</v>
      </c>
    </row>
    <row r="65" spans="1:10" ht="22.7" customHeight="1">
      <c r="A65" s="59"/>
      <c r="B65" s="61"/>
      <c r="C65" s="62"/>
      <c r="D65" s="63"/>
      <c r="E65" s="63"/>
      <c r="F65" s="63"/>
      <c r="G65" s="58" t="s">
        <v>287</v>
      </c>
      <c r="H65" s="64"/>
      <c r="I65" s="64" t="s">
        <v>9</v>
      </c>
      <c r="J65" s="65">
        <v>828520</v>
      </c>
    </row>
    <row r="66" spans="1:10" ht="22.7" customHeight="1">
      <c r="A66" s="59"/>
      <c r="B66" s="61"/>
      <c r="C66" s="62"/>
      <c r="D66" s="63"/>
      <c r="E66" s="63"/>
      <c r="F66" s="63"/>
      <c r="G66" s="58"/>
      <c r="H66" s="64" t="s">
        <v>101</v>
      </c>
      <c r="I66" s="64" t="s">
        <v>9</v>
      </c>
      <c r="J66" s="65">
        <v>828520</v>
      </c>
    </row>
    <row r="67" spans="1:10" ht="22.7" customHeight="1">
      <c r="A67" s="59"/>
      <c r="B67" s="58"/>
      <c r="C67" s="60" t="s">
        <v>288</v>
      </c>
      <c r="D67" s="56">
        <v>3155000</v>
      </c>
      <c r="E67" s="56">
        <v>3155000</v>
      </c>
      <c r="F67" s="56">
        <v>3154500</v>
      </c>
      <c r="G67" s="53"/>
      <c r="H67" s="54"/>
      <c r="I67" s="54"/>
      <c r="J67" s="57"/>
    </row>
    <row r="68" spans="1:10" ht="22.7" customHeight="1">
      <c r="A68" s="59"/>
      <c r="B68" s="61"/>
      <c r="C68" s="62"/>
      <c r="D68" s="63"/>
      <c r="E68" s="63"/>
      <c r="F68" s="63"/>
      <c r="G68" s="58" t="s">
        <v>289</v>
      </c>
      <c r="H68" s="64"/>
      <c r="I68" s="64" t="s">
        <v>9</v>
      </c>
      <c r="J68" s="65">
        <v>50000</v>
      </c>
    </row>
    <row r="69" spans="1:10" ht="22.7" customHeight="1">
      <c r="A69" s="59"/>
      <c r="B69" s="61"/>
      <c r="C69" s="62"/>
      <c r="D69" s="63"/>
      <c r="E69" s="63"/>
      <c r="F69" s="63"/>
      <c r="G69" s="58"/>
      <c r="H69" s="64" t="s">
        <v>101</v>
      </c>
      <c r="I69" s="64" t="s">
        <v>9</v>
      </c>
      <c r="J69" s="65">
        <v>50000</v>
      </c>
    </row>
    <row r="70" spans="1:10" ht="22.7" customHeight="1">
      <c r="A70" s="59"/>
      <c r="B70" s="61"/>
      <c r="C70" s="62"/>
      <c r="D70" s="63"/>
      <c r="E70" s="63"/>
      <c r="F70" s="63"/>
      <c r="G70" s="58" t="s">
        <v>290</v>
      </c>
      <c r="H70" s="64"/>
      <c r="I70" s="64" t="s">
        <v>9</v>
      </c>
      <c r="J70" s="65">
        <v>3104500</v>
      </c>
    </row>
    <row r="71" spans="1:10" ht="22.7" customHeight="1">
      <c r="A71" s="59"/>
      <c r="B71" s="61"/>
      <c r="C71" s="62"/>
      <c r="D71" s="63"/>
      <c r="E71" s="63"/>
      <c r="F71" s="63"/>
      <c r="G71" s="58"/>
      <c r="H71" s="64" t="s">
        <v>101</v>
      </c>
      <c r="I71" s="64" t="s">
        <v>9</v>
      </c>
      <c r="J71" s="65">
        <v>3104500</v>
      </c>
    </row>
    <row r="72" spans="1:10" ht="22.7" customHeight="1">
      <c r="A72" s="59"/>
      <c r="B72" s="58"/>
      <c r="C72" s="60" t="s">
        <v>291</v>
      </c>
      <c r="D72" s="56">
        <v>1316000</v>
      </c>
      <c r="E72" s="56">
        <v>1316000</v>
      </c>
      <c r="F72" s="56">
        <v>1046200</v>
      </c>
      <c r="G72" s="53"/>
      <c r="H72" s="54"/>
      <c r="I72" s="54"/>
      <c r="J72" s="57"/>
    </row>
    <row r="73" spans="1:10" ht="22.7" customHeight="1">
      <c r="A73" s="59"/>
      <c r="B73" s="61"/>
      <c r="C73" s="62"/>
      <c r="D73" s="63"/>
      <c r="E73" s="63"/>
      <c r="F73" s="63"/>
      <c r="G73" s="58" t="s">
        <v>61</v>
      </c>
      <c r="H73" s="64"/>
      <c r="I73" s="64" t="s">
        <v>9</v>
      </c>
      <c r="J73" s="65">
        <v>626200</v>
      </c>
    </row>
    <row r="74" spans="1:10" ht="2.1" customHeight="1"/>
    <row r="75" spans="1:10" ht="25.15" customHeight="1"/>
    <row r="76" spans="1:10" ht="2.1" customHeight="1"/>
    <row r="77" spans="1:10" ht="5.85" customHeight="1"/>
    <row r="78" spans="1:10" ht="17.100000000000001" customHeight="1">
      <c r="A78" s="90"/>
      <c r="B78" s="90"/>
      <c r="C78" s="90"/>
      <c r="D78" s="90"/>
      <c r="E78" s="4" t="s">
        <v>7</v>
      </c>
      <c r="F78" s="5"/>
      <c r="G78" s="5"/>
      <c r="H78" s="5" t="s">
        <v>6</v>
      </c>
      <c r="I78" s="105" t="s">
        <v>260</v>
      </c>
      <c r="J78" s="105"/>
    </row>
    <row r="79" spans="1:10" ht="50.45" customHeight="1"/>
    <row r="80" spans="1:10" ht="32.1" customHeight="1">
      <c r="A80" s="106" t="s">
        <v>141</v>
      </c>
      <c r="B80" s="106"/>
      <c r="C80" s="106"/>
      <c r="D80" s="106"/>
      <c r="E80" s="106"/>
      <c r="F80" s="106"/>
      <c r="G80" s="106"/>
      <c r="H80" s="106"/>
      <c r="I80" s="106"/>
      <c r="J80" s="106"/>
    </row>
    <row r="81" spans="1:10" ht="10.5" customHeight="1"/>
    <row r="82" spans="1:10" ht="17.100000000000001" customHeight="1">
      <c r="A82" s="90" t="s">
        <v>18</v>
      </c>
      <c r="B82" s="90"/>
      <c r="C82" s="90"/>
      <c r="D82" s="90"/>
      <c r="E82" s="90"/>
      <c r="F82" s="90"/>
      <c r="G82" s="90"/>
      <c r="H82" s="90"/>
      <c r="I82" s="90"/>
      <c r="J82" s="90"/>
    </row>
    <row r="83" spans="1:10" ht="22.7" customHeight="1">
      <c r="A83" s="103" t="s">
        <v>31</v>
      </c>
      <c r="B83" s="103"/>
      <c r="C83" s="103"/>
      <c r="D83" s="103" t="s">
        <v>0</v>
      </c>
      <c r="E83" s="103" t="s">
        <v>1</v>
      </c>
      <c r="F83" s="103" t="s">
        <v>4</v>
      </c>
      <c r="G83" s="103" t="s">
        <v>16</v>
      </c>
      <c r="H83" s="103"/>
      <c r="I83" s="103"/>
      <c r="J83" s="103"/>
    </row>
    <row r="84" spans="1:10" ht="22.7" customHeight="1">
      <c r="A84" s="52" t="s">
        <v>30</v>
      </c>
      <c r="B84" s="52" t="s">
        <v>29</v>
      </c>
      <c r="C84" s="52" t="s">
        <v>28</v>
      </c>
      <c r="D84" s="103"/>
      <c r="E84" s="103"/>
      <c r="F84" s="103"/>
      <c r="G84" s="103"/>
      <c r="H84" s="103"/>
      <c r="I84" s="103"/>
      <c r="J84" s="103"/>
    </row>
    <row r="85" spans="1:10" ht="22.7" customHeight="1">
      <c r="A85" s="59"/>
      <c r="B85" s="61"/>
      <c r="C85" s="62"/>
      <c r="D85" s="63"/>
      <c r="E85" s="63"/>
      <c r="F85" s="63"/>
      <c r="G85" s="58"/>
      <c r="H85" s="64" t="s">
        <v>101</v>
      </c>
      <c r="I85" s="64" t="s">
        <v>9</v>
      </c>
      <c r="J85" s="65">
        <v>626200</v>
      </c>
    </row>
    <row r="86" spans="1:10" ht="22.7" customHeight="1">
      <c r="A86" s="59"/>
      <c r="B86" s="61"/>
      <c r="C86" s="62"/>
      <c r="D86" s="63"/>
      <c r="E86" s="63"/>
      <c r="F86" s="63"/>
      <c r="G86" s="58" t="s">
        <v>292</v>
      </c>
      <c r="H86" s="64"/>
      <c r="I86" s="64" t="s">
        <v>9</v>
      </c>
      <c r="J86" s="65">
        <v>420000</v>
      </c>
    </row>
    <row r="87" spans="1:10" ht="22.7" customHeight="1">
      <c r="A87" s="59"/>
      <c r="B87" s="61"/>
      <c r="C87" s="62"/>
      <c r="D87" s="63"/>
      <c r="E87" s="63"/>
      <c r="F87" s="63"/>
      <c r="G87" s="58"/>
      <c r="H87" s="64" t="s">
        <v>101</v>
      </c>
      <c r="I87" s="64" t="s">
        <v>9</v>
      </c>
      <c r="J87" s="65">
        <v>420000</v>
      </c>
    </row>
    <row r="88" spans="1:10" ht="22.7" customHeight="1">
      <c r="A88" s="59"/>
      <c r="B88" s="58"/>
      <c r="C88" s="60" t="s">
        <v>121</v>
      </c>
      <c r="D88" s="56">
        <v>2480000</v>
      </c>
      <c r="E88" s="56">
        <v>2480000</v>
      </c>
      <c r="F88" s="56">
        <v>2462600</v>
      </c>
      <c r="G88" s="53"/>
      <c r="H88" s="54"/>
      <c r="I88" s="54"/>
      <c r="J88" s="57"/>
    </row>
    <row r="89" spans="1:10" ht="22.7" customHeight="1">
      <c r="A89" s="59"/>
      <c r="B89" s="61"/>
      <c r="C89" s="62"/>
      <c r="D89" s="63"/>
      <c r="E89" s="63"/>
      <c r="F89" s="63"/>
      <c r="G89" s="58" t="s">
        <v>293</v>
      </c>
      <c r="H89" s="64"/>
      <c r="I89" s="64" t="s">
        <v>9</v>
      </c>
      <c r="J89" s="65">
        <v>948800</v>
      </c>
    </row>
    <row r="90" spans="1:10" ht="22.7" customHeight="1">
      <c r="A90" s="59"/>
      <c r="B90" s="61"/>
      <c r="C90" s="62"/>
      <c r="D90" s="63"/>
      <c r="E90" s="63"/>
      <c r="F90" s="63"/>
      <c r="G90" s="58"/>
      <c r="H90" s="64" t="s">
        <v>101</v>
      </c>
      <c r="I90" s="64" t="s">
        <v>9</v>
      </c>
      <c r="J90" s="65">
        <v>948800</v>
      </c>
    </row>
    <row r="91" spans="1:10" ht="22.7" customHeight="1">
      <c r="A91" s="59"/>
      <c r="B91" s="61"/>
      <c r="C91" s="62"/>
      <c r="D91" s="63"/>
      <c r="E91" s="63"/>
      <c r="F91" s="63"/>
      <c r="G91" s="58" t="s">
        <v>122</v>
      </c>
      <c r="H91" s="64"/>
      <c r="I91" s="64" t="s">
        <v>9</v>
      </c>
      <c r="J91" s="65">
        <v>1513800</v>
      </c>
    </row>
    <row r="92" spans="1:10" ht="22.7" customHeight="1">
      <c r="A92" s="59"/>
      <c r="B92" s="61"/>
      <c r="C92" s="62"/>
      <c r="D92" s="63"/>
      <c r="E92" s="63"/>
      <c r="F92" s="63"/>
      <c r="G92" s="58"/>
      <c r="H92" s="64" t="s">
        <v>101</v>
      </c>
      <c r="I92" s="64" t="s">
        <v>9</v>
      </c>
      <c r="J92" s="65">
        <v>1513800</v>
      </c>
    </row>
    <row r="93" spans="1:10" ht="22.7" customHeight="1">
      <c r="A93" s="58"/>
      <c r="B93" s="53" t="s">
        <v>59</v>
      </c>
      <c r="C93" s="55"/>
      <c r="D93" s="56">
        <v>554116000</v>
      </c>
      <c r="E93" s="56">
        <v>554643920</v>
      </c>
      <c r="F93" s="56">
        <v>553860230</v>
      </c>
      <c r="G93" s="53"/>
      <c r="H93" s="54"/>
      <c r="I93" s="54"/>
      <c r="J93" s="57"/>
    </row>
    <row r="94" spans="1:10" ht="22.7" customHeight="1">
      <c r="A94" s="59"/>
      <c r="B94" s="58"/>
      <c r="C94" s="60" t="s">
        <v>294</v>
      </c>
      <c r="D94" s="56">
        <v>547089000</v>
      </c>
      <c r="E94" s="56">
        <v>547211700</v>
      </c>
      <c r="F94" s="56">
        <v>546679250</v>
      </c>
      <c r="G94" s="53"/>
      <c r="H94" s="54"/>
      <c r="I94" s="54"/>
      <c r="J94" s="57"/>
    </row>
    <row r="95" spans="1:10" ht="22.7" customHeight="1">
      <c r="A95" s="59"/>
      <c r="B95" s="61"/>
      <c r="C95" s="62"/>
      <c r="D95" s="63"/>
      <c r="E95" s="63"/>
      <c r="F95" s="63"/>
      <c r="G95" s="58" t="s">
        <v>295</v>
      </c>
      <c r="H95" s="64"/>
      <c r="I95" s="64" t="s">
        <v>9</v>
      </c>
      <c r="J95" s="65">
        <v>122700</v>
      </c>
    </row>
    <row r="96" spans="1:10" ht="22.7" customHeight="1">
      <c r="A96" s="59"/>
      <c r="B96" s="61"/>
      <c r="C96" s="62"/>
      <c r="D96" s="63"/>
      <c r="E96" s="63"/>
      <c r="F96" s="63"/>
      <c r="G96" s="58"/>
      <c r="H96" s="64" t="s">
        <v>101</v>
      </c>
      <c r="I96" s="64" t="s">
        <v>9</v>
      </c>
      <c r="J96" s="65">
        <v>122700</v>
      </c>
    </row>
    <row r="97" spans="1:10" ht="22.7" customHeight="1">
      <c r="A97" s="59"/>
      <c r="B97" s="61"/>
      <c r="C97" s="62"/>
      <c r="D97" s="63"/>
      <c r="E97" s="63"/>
      <c r="F97" s="63"/>
      <c r="G97" s="58" t="s">
        <v>296</v>
      </c>
      <c r="H97" s="64"/>
      <c r="I97" s="64" t="s">
        <v>9</v>
      </c>
      <c r="J97" s="65">
        <v>273216920</v>
      </c>
    </row>
    <row r="98" spans="1:10" ht="22.7" customHeight="1">
      <c r="A98" s="59"/>
      <c r="B98" s="61"/>
      <c r="C98" s="62"/>
      <c r="D98" s="63"/>
      <c r="E98" s="63"/>
      <c r="F98" s="63"/>
      <c r="G98" s="58"/>
      <c r="H98" s="64" t="s">
        <v>101</v>
      </c>
      <c r="I98" s="64" t="s">
        <v>9</v>
      </c>
      <c r="J98" s="65">
        <v>273216920</v>
      </c>
    </row>
    <row r="99" spans="1:10" ht="22.7" customHeight="1">
      <c r="A99" s="59"/>
      <c r="B99" s="61"/>
      <c r="C99" s="62"/>
      <c r="D99" s="63"/>
      <c r="E99" s="63"/>
      <c r="F99" s="63"/>
      <c r="G99" s="58" t="s">
        <v>297</v>
      </c>
      <c r="H99" s="64"/>
      <c r="I99" s="64" t="s">
        <v>9</v>
      </c>
      <c r="J99" s="65">
        <v>273339630</v>
      </c>
    </row>
    <row r="100" spans="1:10" ht="22.7" customHeight="1">
      <c r="A100" s="59"/>
      <c r="B100" s="61"/>
      <c r="C100" s="62"/>
      <c r="D100" s="63"/>
      <c r="E100" s="63"/>
      <c r="F100" s="63"/>
      <c r="G100" s="58"/>
      <c r="H100" s="64" t="s">
        <v>101</v>
      </c>
      <c r="I100" s="64" t="s">
        <v>9</v>
      </c>
      <c r="J100" s="65">
        <v>273339630</v>
      </c>
    </row>
    <row r="101" spans="1:10" ht="22.7" customHeight="1">
      <c r="A101" s="59"/>
      <c r="B101" s="58"/>
      <c r="C101" s="60" t="s">
        <v>298</v>
      </c>
      <c r="D101" s="56">
        <v>4707000</v>
      </c>
      <c r="E101" s="56">
        <v>4925670</v>
      </c>
      <c r="F101" s="56">
        <v>4895170</v>
      </c>
      <c r="G101" s="53"/>
      <c r="H101" s="54"/>
      <c r="I101" s="54"/>
      <c r="J101" s="57"/>
    </row>
    <row r="102" spans="1:10" ht="22.7" customHeight="1">
      <c r="A102" s="59"/>
      <c r="B102" s="61"/>
      <c r="C102" s="62"/>
      <c r="D102" s="63"/>
      <c r="E102" s="63"/>
      <c r="F102" s="63"/>
      <c r="G102" s="58" t="s">
        <v>299</v>
      </c>
      <c r="H102" s="64"/>
      <c r="I102" s="64" t="s">
        <v>9</v>
      </c>
      <c r="J102" s="65">
        <v>4769970</v>
      </c>
    </row>
    <row r="103" spans="1:10" ht="22.7" customHeight="1">
      <c r="A103" s="59"/>
      <c r="B103" s="61"/>
      <c r="C103" s="62"/>
      <c r="D103" s="63"/>
      <c r="E103" s="63"/>
      <c r="F103" s="63"/>
      <c r="G103" s="58"/>
      <c r="H103" s="64" t="s">
        <v>101</v>
      </c>
      <c r="I103" s="64" t="s">
        <v>9</v>
      </c>
      <c r="J103" s="65">
        <v>4769970</v>
      </c>
    </row>
    <row r="104" spans="1:10" ht="22.7" customHeight="1">
      <c r="A104" s="59"/>
      <c r="B104" s="61"/>
      <c r="C104" s="62"/>
      <c r="D104" s="63"/>
      <c r="E104" s="63"/>
      <c r="F104" s="63"/>
      <c r="G104" s="58" t="s">
        <v>300</v>
      </c>
      <c r="H104" s="64"/>
      <c r="I104" s="64" t="s">
        <v>9</v>
      </c>
      <c r="J104" s="65">
        <v>125200</v>
      </c>
    </row>
    <row r="105" spans="1:10" ht="22.7" customHeight="1">
      <c r="A105" s="59"/>
      <c r="B105" s="61"/>
      <c r="C105" s="62"/>
      <c r="D105" s="63"/>
      <c r="E105" s="63"/>
      <c r="F105" s="63"/>
      <c r="G105" s="58"/>
      <c r="H105" s="64" t="s">
        <v>101</v>
      </c>
      <c r="I105" s="64" t="s">
        <v>9</v>
      </c>
      <c r="J105" s="65">
        <v>125200</v>
      </c>
    </row>
    <row r="106" spans="1:10" ht="22.7" customHeight="1">
      <c r="A106" s="59"/>
      <c r="B106" s="58"/>
      <c r="C106" s="60" t="s">
        <v>301</v>
      </c>
      <c r="D106" s="56">
        <v>70000</v>
      </c>
      <c r="E106" s="56">
        <v>73650</v>
      </c>
      <c r="F106" s="56">
        <v>16210</v>
      </c>
      <c r="G106" s="53"/>
      <c r="H106" s="54"/>
      <c r="I106" s="54"/>
      <c r="J106" s="57"/>
    </row>
    <row r="107" spans="1:10" ht="22.7" customHeight="1">
      <c r="A107" s="59"/>
      <c r="B107" s="61"/>
      <c r="C107" s="62"/>
      <c r="D107" s="63"/>
      <c r="E107" s="63"/>
      <c r="F107" s="63"/>
      <c r="G107" s="58" t="s">
        <v>302</v>
      </c>
      <c r="H107" s="64"/>
      <c r="I107" s="64" t="s">
        <v>9</v>
      </c>
      <c r="J107" s="65">
        <v>16210</v>
      </c>
    </row>
    <row r="108" spans="1:10" ht="22.7" customHeight="1">
      <c r="A108" s="59"/>
      <c r="B108" s="61"/>
      <c r="C108" s="62"/>
      <c r="D108" s="63"/>
      <c r="E108" s="63"/>
      <c r="F108" s="63"/>
      <c r="G108" s="58"/>
      <c r="H108" s="64" t="s">
        <v>101</v>
      </c>
      <c r="I108" s="64" t="s">
        <v>9</v>
      </c>
      <c r="J108" s="65">
        <v>16210</v>
      </c>
    </row>
    <row r="109" spans="1:10" ht="22.7" customHeight="1">
      <c r="A109" s="59"/>
      <c r="B109" s="58"/>
      <c r="C109" s="60" t="s">
        <v>303</v>
      </c>
      <c r="D109" s="56">
        <v>2250000</v>
      </c>
      <c r="E109" s="56">
        <v>2432900</v>
      </c>
      <c r="F109" s="56">
        <v>2269600</v>
      </c>
      <c r="G109" s="53"/>
      <c r="H109" s="54"/>
      <c r="I109" s="54"/>
      <c r="J109" s="57"/>
    </row>
    <row r="110" spans="1:10" ht="22.7" customHeight="1">
      <c r="A110" s="59"/>
      <c r="B110" s="61"/>
      <c r="C110" s="62"/>
      <c r="D110" s="63"/>
      <c r="E110" s="63"/>
      <c r="F110" s="63"/>
      <c r="G110" s="58" t="s">
        <v>304</v>
      </c>
      <c r="H110" s="64"/>
      <c r="I110" s="64" t="s">
        <v>9</v>
      </c>
      <c r="J110" s="65">
        <v>2269600</v>
      </c>
    </row>
    <row r="111" spans="1:10" ht="22.7" customHeight="1">
      <c r="A111" s="59"/>
      <c r="B111" s="61"/>
      <c r="C111" s="62"/>
      <c r="D111" s="63"/>
      <c r="E111" s="63"/>
      <c r="F111" s="63"/>
      <c r="G111" s="58"/>
      <c r="H111" s="64" t="s">
        <v>101</v>
      </c>
      <c r="I111" s="64" t="s">
        <v>9</v>
      </c>
      <c r="J111" s="65">
        <v>2269600</v>
      </c>
    </row>
    <row r="112" spans="1:10" ht="22.7" customHeight="1">
      <c r="A112" s="58"/>
      <c r="B112" s="53" t="s">
        <v>58</v>
      </c>
      <c r="C112" s="55"/>
      <c r="D112" s="56">
        <v>200000</v>
      </c>
      <c r="E112" s="56">
        <v>200000</v>
      </c>
      <c r="F112" s="56">
        <v>200000</v>
      </c>
      <c r="G112" s="53"/>
      <c r="H112" s="54"/>
      <c r="I112" s="54"/>
      <c r="J112" s="57"/>
    </row>
    <row r="113" spans="1:10" ht="2.1" customHeight="1"/>
    <row r="114" spans="1:10" ht="25.15" customHeight="1"/>
    <row r="115" spans="1:10" ht="2.1" customHeight="1"/>
    <row r="116" spans="1:10" ht="5.85" customHeight="1"/>
    <row r="117" spans="1:10" ht="17.100000000000001" customHeight="1">
      <c r="A117" s="90"/>
      <c r="B117" s="90"/>
      <c r="C117" s="90"/>
      <c r="D117" s="90"/>
      <c r="E117" s="4" t="s">
        <v>60</v>
      </c>
      <c r="F117" s="5"/>
      <c r="G117" s="5"/>
      <c r="H117" s="5" t="s">
        <v>6</v>
      </c>
      <c r="I117" s="105" t="s">
        <v>260</v>
      </c>
      <c r="J117" s="105"/>
    </row>
    <row r="118" spans="1:10" ht="50.45" customHeight="1"/>
    <row r="119" spans="1:10" ht="32.1" customHeight="1">
      <c r="A119" s="106" t="s">
        <v>141</v>
      </c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1:10" ht="10.5" customHeight="1"/>
    <row r="121" spans="1:10" ht="17.100000000000001" customHeight="1">
      <c r="A121" s="90" t="s">
        <v>18</v>
      </c>
      <c r="B121" s="90"/>
      <c r="C121" s="90"/>
      <c r="D121" s="90"/>
      <c r="E121" s="90"/>
      <c r="F121" s="90"/>
      <c r="G121" s="90"/>
      <c r="H121" s="90"/>
      <c r="I121" s="90"/>
      <c r="J121" s="90"/>
    </row>
    <row r="122" spans="1:10" ht="22.7" customHeight="1">
      <c r="A122" s="103" t="s">
        <v>31</v>
      </c>
      <c r="B122" s="103"/>
      <c r="C122" s="103"/>
      <c r="D122" s="103" t="s">
        <v>0</v>
      </c>
      <c r="E122" s="103" t="s">
        <v>1</v>
      </c>
      <c r="F122" s="103" t="s">
        <v>4</v>
      </c>
      <c r="G122" s="103" t="s">
        <v>16</v>
      </c>
      <c r="H122" s="103"/>
      <c r="I122" s="103"/>
      <c r="J122" s="103"/>
    </row>
    <row r="123" spans="1:10" ht="22.7" customHeight="1">
      <c r="A123" s="52" t="s">
        <v>30</v>
      </c>
      <c r="B123" s="52" t="s">
        <v>29</v>
      </c>
      <c r="C123" s="52" t="s">
        <v>28</v>
      </c>
      <c r="D123" s="103"/>
      <c r="E123" s="103"/>
      <c r="F123" s="103"/>
      <c r="G123" s="103"/>
      <c r="H123" s="103"/>
      <c r="I123" s="103"/>
      <c r="J123" s="103"/>
    </row>
    <row r="124" spans="1:10" ht="22.7" customHeight="1">
      <c r="A124" s="59"/>
      <c r="B124" s="58"/>
      <c r="C124" s="60" t="s">
        <v>305</v>
      </c>
      <c r="D124" s="56">
        <v>200000</v>
      </c>
      <c r="E124" s="56">
        <v>200000</v>
      </c>
      <c r="F124" s="56">
        <v>200000</v>
      </c>
      <c r="G124" s="53"/>
      <c r="H124" s="54"/>
      <c r="I124" s="54"/>
      <c r="J124" s="57"/>
    </row>
    <row r="125" spans="1:10" ht="22.7" customHeight="1">
      <c r="A125" s="59"/>
      <c r="B125" s="61"/>
      <c r="C125" s="62"/>
      <c r="D125" s="63"/>
      <c r="E125" s="63"/>
      <c r="F125" s="63"/>
      <c r="G125" s="58" t="s">
        <v>306</v>
      </c>
      <c r="H125" s="64"/>
      <c r="I125" s="64" t="s">
        <v>9</v>
      </c>
      <c r="J125" s="65">
        <v>200000</v>
      </c>
    </row>
    <row r="126" spans="1:10" ht="22.7" customHeight="1">
      <c r="A126" s="59"/>
      <c r="B126" s="61"/>
      <c r="C126" s="62"/>
      <c r="D126" s="63"/>
      <c r="E126" s="63"/>
      <c r="F126" s="63"/>
      <c r="G126" s="58"/>
      <c r="H126" s="64" t="s">
        <v>101</v>
      </c>
      <c r="I126" s="64" t="s">
        <v>9</v>
      </c>
      <c r="J126" s="65">
        <v>200000</v>
      </c>
    </row>
    <row r="127" spans="1:10" ht="22.7" customHeight="1">
      <c r="A127" s="58"/>
      <c r="B127" s="53" t="s">
        <v>57</v>
      </c>
      <c r="C127" s="55"/>
      <c r="D127" s="56">
        <v>46705000</v>
      </c>
      <c r="E127" s="56">
        <v>46705000</v>
      </c>
      <c r="F127" s="56">
        <v>46264830</v>
      </c>
      <c r="G127" s="53"/>
      <c r="H127" s="54"/>
      <c r="I127" s="54"/>
      <c r="J127" s="57"/>
    </row>
    <row r="128" spans="1:10" ht="22.7" customHeight="1">
      <c r="A128" s="59"/>
      <c r="B128" s="58"/>
      <c r="C128" s="60" t="s">
        <v>56</v>
      </c>
      <c r="D128" s="56">
        <v>10540000</v>
      </c>
      <c r="E128" s="56">
        <v>10540000</v>
      </c>
      <c r="F128" s="56">
        <v>10496330</v>
      </c>
      <c r="G128" s="53"/>
      <c r="H128" s="54"/>
      <c r="I128" s="54"/>
      <c r="J128" s="57"/>
    </row>
    <row r="129" spans="1:10" ht="22.7" customHeight="1">
      <c r="A129" s="59"/>
      <c r="B129" s="61"/>
      <c r="C129" s="62"/>
      <c r="D129" s="63"/>
      <c r="E129" s="63"/>
      <c r="F129" s="63"/>
      <c r="G129" s="58" t="s">
        <v>56</v>
      </c>
      <c r="H129" s="64"/>
      <c r="I129" s="64" t="s">
        <v>9</v>
      </c>
      <c r="J129" s="65">
        <v>10496330</v>
      </c>
    </row>
    <row r="130" spans="1:10" ht="22.7" customHeight="1">
      <c r="A130" s="59"/>
      <c r="B130" s="61"/>
      <c r="C130" s="62"/>
      <c r="D130" s="63"/>
      <c r="E130" s="63"/>
      <c r="F130" s="63"/>
      <c r="G130" s="58"/>
      <c r="H130" s="64" t="s">
        <v>101</v>
      </c>
      <c r="I130" s="64" t="s">
        <v>9</v>
      </c>
      <c r="J130" s="65">
        <v>10496330</v>
      </c>
    </row>
    <row r="131" spans="1:10" ht="22.7" customHeight="1">
      <c r="A131" s="59"/>
      <c r="B131" s="58"/>
      <c r="C131" s="60" t="s">
        <v>307</v>
      </c>
      <c r="D131" s="56">
        <v>1515000</v>
      </c>
      <c r="E131" s="56">
        <v>1515000</v>
      </c>
      <c r="F131" s="56">
        <v>1514500</v>
      </c>
      <c r="G131" s="53"/>
      <c r="H131" s="54"/>
      <c r="I131" s="54"/>
      <c r="J131" s="57"/>
    </row>
    <row r="132" spans="1:10" ht="22.7" customHeight="1">
      <c r="A132" s="59"/>
      <c r="B132" s="61"/>
      <c r="C132" s="62"/>
      <c r="D132" s="63"/>
      <c r="E132" s="63"/>
      <c r="F132" s="63"/>
      <c r="G132" s="58" t="s">
        <v>308</v>
      </c>
      <c r="H132" s="64"/>
      <c r="I132" s="64" t="s">
        <v>9</v>
      </c>
      <c r="J132" s="65">
        <v>1409500</v>
      </c>
    </row>
    <row r="133" spans="1:10" ht="22.7" customHeight="1">
      <c r="A133" s="59"/>
      <c r="B133" s="61"/>
      <c r="C133" s="62"/>
      <c r="D133" s="63"/>
      <c r="E133" s="63"/>
      <c r="F133" s="63"/>
      <c r="G133" s="58"/>
      <c r="H133" s="64" t="s">
        <v>101</v>
      </c>
      <c r="I133" s="64" t="s">
        <v>9</v>
      </c>
      <c r="J133" s="65">
        <v>1409500</v>
      </c>
    </row>
    <row r="134" spans="1:10" ht="22.7" customHeight="1">
      <c r="A134" s="59"/>
      <c r="B134" s="61"/>
      <c r="C134" s="62"/>
      <c r="D134" s="63"/>
      <c r="E134" s="63"/>
      <c r="F134" s="63"/>
      <c r="G134" s="58" t="s">
        <v>309</v>
      </c>
      <c r="H134" s="64"/>
      <c r="I134" s="64" t="s">
        <v>9</v>
      </c>
      <c r="J134" s="65">
        <v>105000</v>
      </c>
    </row>
    <row r="135" spans="1:10" ht="22.7" customHeight="1">
      <c r="A135" s="59"/>
      <c r="B135" s="61"/>
      <c r="C135" s="62"/>
      <c r="D135" s="63"/>
      <c r="E135" s="63"/>
      <c r="F135" s="63"/>
      <c r="G135" s="58"/>
      <c r="H135" s="64" t="s">
        <v>101</v>
      </c>
      <c r="I135" s="64" t="s">
        <v>9</v>
      </c>
      <c r="J135" s="65">
        <v>105000</v>
      </c>
    </row>
    <row r="136" spans="1:10" ht="22.7" customHeight="1">
      <c r="A136" s="59"/>
      <c r="B136" s="58"/>
      <c r="C136" s="60" t="s">
        <v>310</v>
      </c>
      <c r="D136" s="56">
        <v>34650000</v>
      </c>
      <c r="E136" s="56">
        <v>34650000</v>
      </c>
      <c r="F136" s="56">
        <v>34254000</v>
      </c>
      <c r="G136" s="53"/>
      <c r="H136" s="54"/>
      <c r="I136" s="54"/>
      <c r="J136" s="57"/>
    </row>
    <row r="137" spans="1:10" ht="22.7" customHeight="1">
      <c r="A137" s="59"/>
      <c r="B137" s="61"/>
      <c r="C137" s="62"/>
      <c r="D137" s="63"/>
      <c r="E137" s="63"/>
      <c r="F137" s="63"/>
      <c r="G137" s="58" t="s">
        <v>142</v>
      </c>
      <c r="H137" s="64"/>
      <c r="I137" s="64" t="s">
        <v>9</v>
      </c>
      <c r="J137" s="65">
        <v>34254000</v>
      </c>
    </row>
    <row r="138" spans="1:10" ht="22.7" customHeight="1">
      <c r="A138" s="59"/>
      <c r="B138" s="61"/>
      <c r="C138" s="62"/>
      <c r="D138" s="63"/>
      <c r="E138" s="63"/>
      <c r="F138" s="63"/>
      <c r="G138" s="58"/>
      <c r="H138" s="64" t="s">
        <v>101</v>
      </c>
      <c r="I138" s="64" t="s">
        <v>9</v>
      </c>
      <c r="J138" s="65">
        <v>34254000</v>
      </c>
    </row>
    <row r="139" spans="1:10" ht="22.7" customHeight="1">
      <c r="A139" s="53" t="s">
        <v>55</v>
      </c>
      <c r="B139" s="54"/>
      <c r="C139" s="55"/>
      <c r="D139" s="56">
        <v>223496000</v>
      </c>
      <c r="E139" s="56">
        <v>258401330</v>
      </c>
      <c r="F139" s="56">
        <v>244816230</v>
      </c>
      <c r="G139" s="53"/>
      <c r="H139" s="54"/>
      <c r="I139" s="54"/>
      <c r="J139" s="57"/>
    </row>
    <row r="140" spans="1:10" ht="22.7" customHeight="1">
      <c r="A140" s="58"/>
      <c r="B140" s="53" t="s">
        <v>54</v>
      </c>
      <c r="C140" s="55"/>
      <c r="D140" s="56">
        <v>141318000</v>
      </c>
      <c r="E140" s="56">
        <v>176223330</v>
      </c>
      <c r="F140" s="56">
        <v>167734620</v>
      </c>
      <c r="G140" s="53"/>
      <c r="H140" s="54"/>
      <c r="I140" s="54"/>
      <c r="J140" s="57"/>
    </row>
    <row r="141" spans="1:10" ht="22.7" customHeight="1">
      <c r="A141" s="59"/>
      <c r="B141" s="58"/>
      <c r="C141" s="60" t="s">
        <v>311</v>
      </c>
      <c r="D141" s="56">
        <v>16434000</v>
      </c>
      <c r="E141" s="56">
        <v>16434000</v>
      </c>
      <c r="F141" s="56">
        <v>16432350</v>
      </c>
      <c r="G141" s="53"/>
      <c r="H141" s="54"/>
      <c r="I141" s="54"/>
      <c r="J141" s="57"/>
    </row>
    <row r="142" spans="1:10" ht="22.7" customHeight="1">
      <c r="A142" s="59"/>
      <c r="B142" s="61"/>
      <c r="C142" s="62"/>
      <c r="D142" s="63"/>
      <c r="E142" s="63"/>
      <c r="F142" s="63"/>
      <c r="G142" s="58" t="s">
        <v>312</v>
      </c>
      <c r="H142" s="64"/>
      <c r="I142" s="64" t="s">
        <v>9</v>
      </c>
      <c r="J142" s="65">
        <v>5899470</v>
      </c>
    </row>
    <row r="143" spans="1:10" ht="22.7" customHeight="1">
      <c r="A143" s="59"/>
      <c r="B143" s="61"/>
      <c r="C143" s="62"/>
      <c r="D143" s="63"/>
      <c r="E143" s="63"/>
      <c r="F143" s="63"/>
      <c r="G143" s="58"/>
      <c r="H143" s="64" t="s">
        <v>101</v>
      </c>
      <c r="I143" s="64" t="s">
        <v>9</v>
      </c>
      <c r="J143" s="65">
        <v>5899470</v>
      </c>
    </row>
    <row r="144" spans="1:10" ht="22.7" customHeight="1">
      <c r="A144" s="59"/>
      <c r="B144" s="61"/>
      <c r="C144" s="62"/>
      <c r="D144" s="63"/>
      <c r="E144" s="63"/>
      <c r="F144" s="63"/>
      <c r="G144" s="58" t="s">
        <v>313</v>
      </c>
      <c r="H144" s="64"/>
      <c r="I144" s="64" t="s">
        <v>9</v>
      </c>
      <c r="J144" s="65">
        <v>6465250</v>
      </c>
    </row>
    <row r="145" spans="1:10" ht="22.7" customHeight="1">
      <c r="A145" s="59"/>
      <c r="B145" s="61"/>
      <c r="C145" s="62"/>
      <c r="D145" s="63"/>
      <c r="E145" s="63"/>
      <c r="F145" s="63"/>
      <c r="G145" s="58"/>
      <c r="H145" s="64" t="s">
        <v>101</v>
      </c>
      <c r="I145" s="64" t="s">
        <v>9</v>
      </c>
      <c r="J145" s="65">
        <v>6465250</v>
      </c>
    </row>
    <row r="146" spans="1:10" ht="22.7" customHeight="1">
      <c r="A146" s="59"/>
      <c r="B146" s="61"/>
      <c r="C146" s="62"/>
      <c r="D146" s="63"/>
      <c r="E146" s="63"/>
      <c r="F146" s="63"/>
      <c r="G146" s="58" t="s">
        <v>314</v>
      </c>
      <c r="H146" s="64"/>
      <c r="I146" s="64" t="s">
        <v>9</v>
      </c>
      <c r="J146" s="65">
        <v>4067630</v>
      </c>
    </row>
    <row r="147" spans="1:10" ht="22.7" customHeight="1">
      <c r="A147" s="59"/>
      <c r="B147" s="61"/>
      <c r="C147" s="62"/>
      <c r="D147" s="63"/>
      <c r="E147" s="63"/>
      <c r="F147" s="63"/>
      <c r="G147" s="58"/>
      <c r="H147" s="64" t="s">
        <v>101</v>
      </c>
      <c r="I147" s="64" t="s">
        <v>9</v>
      </c>
      <c r="J147" s="65">
        <v>4067630</v>
      </c>
    </row>
    <row r="148" spans="1:10" ht="22.7" customHeight="1">
      <c r="A148" s="59"/>
      <c r="B148" s="58"/>
      <c r="C148" s="60" t="s">
        <v>315</v>
      </c>
      <c r="D148" s="56">
        <v>39340000</v>
      </c>
      <c r="E148" s="56">
        <v>39640000</v>
      </c>
      <c r="F148" s="56">
        <v>39585800</v>
      </c>
      <c r="G148" s="53"/>
      <c r="H148" s="54"/>
      <c r="I148" s="54"/>
      <c r="J148" s="57"/>
    </row>
    <row r="149" spans="1:10" ht="22.7" customHeight="1">
      <c r="A149" s="59"/>
      <c r="B149" s="61"/>
      <c r="C149" s="62"/>
      <c r="D149" s="63"/>
      <c r="E149" s="63"/>
      <c r="F149" s="63"/>
      <c r="G149" s="58" t="s">
        <v>316</v>
      </c>
      <c r="H149" s="64"/>
      <c r="I149" s="64" t="s">
        <v>9</v>
      </c>
      <c r="J149" s="65">
        <v>5295140</v>
      </c>
    </row>
    <row r="150" spans="1:10" ht="22.7" customHeight="1">
      <c r="A150" s="59"/>
      <c r="B150" s="61"/>
      <c r="C150" s="62"/>
      <c r="D150" s="63"/>
      <c r="E150" s="63"/>
      <c r="F150" s="63"/>
      <c r="G150" s="58"/>
      <c r="H150" s="64" t="s">
        <v>101</v>
      </c>
      <c r="I150" s="64" t="s">
        <v>9</v>
      </c>
      <c r="J150" s="65">
        <v>5295140</v>
      </c>
    </row>
    <row r="151" spans="1:10" ht="22.7" customHeight="1">
      <c r="A151" s="59"/>
      <c r="B151" s="61"/>
      <c r="C151" s="62"/>
      <c r="D151" s="63"/>
      <c r="E151" s="63"/>
      <c r="F151" s="63"/>
      <c r="G151" s="58" t="s">
        <v>317</v>
      </c>
      <c r="H151" s="64"/>
      <c r="I151" s="64" t="s">
        <v>9</v>
      </c>
      <c r="J151" s="65">
        <v>1350000</v>
      </c>
    </row>
    <row r="152" spans="1:10" ht="2.1" customHeight="1"/>
    <row r="153" spans="1:10" ht="25.15" customHeight="1"/>
    <row r="154" spans="1:10" ht="2.1" customHeight="1"/>
    <row r="155" spans="1:10" ht="5.85" customHeight="1"/>
    <row r="156" spans="1:10" ht="17.100000000000001" customHeight="1">
      <c r="A156" s="90"/>
      <c r="B156" s="90"/>
      <c r="C156" s="90"/>
      <c r="D156" s="90"/>
      <c r="E156" s="4" t="s">
        <v>53</v>
      </c>
      <c r="F156" s="5"/>
      <c r="G156" s="5"/>
      <c r="H156" s="5" t="s">
        <v>6</v>
      </c>
      <c r="I156" s="105" t="s">
        <v>260</v>
      </c>
      <c r="J156" s="105"/>
    </row>
    <row r="157" spans="1:10" ht="50.45" customHeight="1"/>
    <row r="158" spans="1:10" ht="32.1" customHeight="1">
      <c r="A158" s="106" t="s">
        <v>141</v>
      </c>
      <c r="B158" s="106"/>
      <c r="C158" s="106"/>
      <c r="D158" s="106"/>
      <c r="E158" s="106"/>
      <c r="F158" s="106"/>
      <c r="G158" s="106"/>
      <c r="H158" s="106"/>
      <c r="I158" s="106"/>
      <c r="J158" s="106"/>
    </row>
    <row r="159" spans="1:10" ht="10.5" customHeight="1"/>
    <row r="160" spans="1:10" ht="17.100000000000001" customHeight="1">
      <c r="A160" s="90" t="s">
        <v>18</v>
      </c>
      <c r="B160" s="90"/>
      <c r="C160" s="90"/>
      <c r="D160" s="90"/>
      <c r="E160" s="90"/>
      <c r="F160" s="90"/>
      <c r="G160" s="90"/>
      <c r="H160" s="90"/>
      <c r="I160" s="90"/>
      <c r="J160" s="90"/>
    </row>
    <row r="161" spans="1:10" ht="22.7" customHeight="1">
      <c r="A161" s="103" t="s">
        <v>31</v>
      </c>
      <c r="B161" s="103"/>
      <c r="C161" s="103"/>
      <c r="D161" s="103" t="s">
        <v>0</v>
      </c>
      <c r="E161" s="103" t="s">
        <v>1</v>
      </c>
      <c r="F161" s="103" t="s">
        <v>4</v>
      </c>
      <c r="G161" s="103" t="s">
        <v>16</v>
      </c>
      <c r="H161" s="103"/>
      <c r="I161" s="103"/>
      <c r="J161" s="103"/>
    </row>
    <row r="162" spans="1:10" ht="22.7" customHeight="1">
      <c r="A162" s="52" t="s">
        <v>30</v>
      </c>
      <c r="B162" s="52" t="s">
        <v>29</v>
      </c>
      <c r="C162" s="52" t="s">
        <v>28</v>
      </c>
      <c r="D162" s="103"/>
      <c r="E162" s="103"/>
      <c r="F162" s="103"/>
      <c r="G162" s="103"/>
      <c r="H162" s="103"/>
      <c r="I162" s="103"/>
      <c r="J162" s="103"/>
    </row>
    <row r="163" spans="1:10" ht="22.7" customHeight="1">
      <c r="A163" s="59"/>
      <c r="B163" s="61"/>
      <c r="C163" s="62"/>
      <c r="D163" s="63"/>
      <c r="E163" s="63"/>
      <c r="F163" s="63"/>
      <c r="G163" s="58"/>
      <c r="H163" s="64" t="s">
        <v>101</v>
      </c>
      <c r="I163" s="64" t="s">
        <v>9</v>
      </c>
      <c r="J163" s="65">
        <v>1350000</v>
      </c>
    </row>
    <row r="164" spans="1:10" ht="22.7" customHeight="1">
      <c r="A164" s="59"/>
      <c r="B164" s="61"/>
      <c r="C164" s="62"/>
      <c r="D164" s="63"/>
      <c r="E164" s="63"/>
      <c r="F164" s="63"/>
      <c r="G164" s="58" t="s">
        <v>318</v>
      </c>
      <c r="H164" s="64"/>
      <c r="I164" s="64" t="s">
        <v>9</v>
      </c>
      <c r="J164" s="65">
        <v>28800000</v>
      </c>
    </row>
    <row r="165" spans="1:10" ht="22.7" customHeight="1">
      <c r="A165" s="59"/>
      <c r="B165" s="61"/>
      <c r="C165" s="62"/>
      <c r="D165" s="63"/>
      <c r="E165" s="63"/>
      <c r="F165" s="63"/>
      <c r="G165" s="58"/>
      <c r="H165" s="64" t="s">
        <v>101</v>
      </c>
      <c r="I165" s="64" t="s">
        <v>9</v>
      </c>
      <c r="J165" s="65">
        <v>28800000</v>
      </c>
    </row>
    <row r="166" spans="1:10" ht="22.7" customHeight="1">
      <c r="A166" s="59"/>
      <c r="B166" s="61"/>
      <c r="C166" s="62"/>
      <c r="D166" s="63"/>
      <c r="E166" s="63"/>
      <c r="F166" s="63"/>
      <c r="G166" s="58" t="s">
        <v>319</v>
      </c>
      <c r="H166" s="64"/>
      <c r="I166" s="64" t="s">
        <v>9</v>
      </c>
      <c r="J166" s="65">
        <v>3000660</v>
      </c>
    </row>
    <row r="167" spans="1:10" ht="22.7" customHeight="1">
      <c r="A167" s="59"/>
      <c r="B167" s="61"/>
      <c r="C167" s="62"/>
      <c r="D167" s="63"/>
      <c r="E167" s="63"/>
      <c r="F167" s="63"/>
      <c r="G167" s="58"/>
      <c r="H167" s="64" t="s">
        <v>101</v>
      </c>
      <c r="I167" s="64" t="s">
        <v>9</v>
      </c>
      <c r="J167" s="65">
        <v>3000660</v>
      </c>
    </row>
    <row r="168" spans="1:10" ht="22.7" customHeight="1">
      <c r="A168" s="59"/>
      <c r="B168" s="61"/>
      <c r="C168" s="62"/>
      <c r="D168" s="63"/>
      <c r="E168" s="63"/>
      <c r="F168" s="63"/>
      <c r="G168" s="58" t="s">
        <v>320</v>
      </c>
      <c r="H168" s="64"/>
      <c r="I168" s="64" t="s">
        <v>9</v>
      </c>
      <c r="J168" s="65">
        <v>1140000</v>
      </c>
    </row>
    <row r="169" spans="1:10" ht="22.7" customHeight="1">
      <c r="A169" s="59"/>
      <c r="B169" s="61"/>
      <c r="C169" s="62"/>
      <c r="D169" s="63"/>
      <c r="E169" s="63"/>
      <c r="F169" s="63"/>
      <c r="G169" s="58"/>
      <c r="H169" s="64" t="s">
        <v>101</v>
      </c>
      <c r="I169" s="64" t="s">
        <v>9</v>
      </c>
      <c r="J169" s="65">
        <v>1140000</v>
      </c>
    </row>
    <row r="170" spans="1:10" ht="22.7" customHeight="1">
      <c r="A170" s="59"/>
      <c r="B170" s="58"/>
      <c r="C170" s="60" t="s">
        <v>321</v>
      </c>
      <c r="D170" s="56">
        <v>13940000</v>
      </c>
      <c r="E170" s="56">
        <v>13940000</v>
      </c>
      <c r="F170" s="56">
        <v>11155960</v>
      </c>
      <c r="G170" s="53"/>
      <c r="H170" s="54"/>
      <c r="I170" s="54"/>
      <c r="J170" s="57"/>
    </row>
    <row r="171" spans="1:10" ht="22.7" customHeight="1">
      <c r="A171" s="59"/>
      <c r="B171" s="61"/>
      <c r="C171" s="62"/>
      <c r="D171" s="63"/>
      <c r="E171" s="63"/>
      <c r="F171" s="63"/>
      <c r="G171" s="58" t="s">
        <v>322</v>
      </c>
      <c r="H171" s="64"/>
      <c r="I171" s="64" t="s">
        <v>9</v>
      </c>
      <c r="J171" s="65">
        <v>1568000</v>
      </c>
    </row>
    <row r="172" spans="1:10" ht="22.7" customHeight="1">
      <c r="A172" s="59"/>
      <c r="B172" s="61"/>
      <c r="C172" s="62"/>
      <c r="D172" s="63"/>
      <c r="E172" s="63"/>
      <c r="F172" s="63"/>
      <c r="G172" s="58"/>
      <c r="H172" s="64" t="s">
        <v>101</v>
      </c>
      <c r="I172" s="64" t="s">
        <v>9</v>
      </c>
      <c r="J172" s="65">
        <v>1568000</v>
      </c>
    </row>
    <row r="173" spans="1:10" ht="22.7" customHeight="1">
      <c r="A173" s="59"/>
      <c r="B173" s="61"/>
      <c r="C173" s="62"/>
      <c r="D173" s="63"/>
      <c r="E173" s="63"/>
      <c r="F173" s="63"/>
      <c r="G173" s="58" t="s">
        <v>323</v>
      </c>
      <c r="H173" s="64"/>
      <c r="I173" s="64" t="s">
        <v>9</v>
      </c>
      <c r="J173" s="65">
        <v>4625460</v>
      </c>
    </row>
    <row r="174" spans="1:10" ht="22.7" customHeight="1">
      <c r="A174" s="59"/>
      <c r="B174" s="61"/>
      <c r="C174" s="62"/>
      <c r="D174" s="63"/>
      <c r="E174" s="63"/>
      <c r="F174" s="63"/>
      <c r="G174" s="58"/>
      <c r="H174" s="64" t="s">
        <v>101</v>
      </c>
      <c r="I174" s="64" t="s">
        <v>9</v>
      </c>
      <c r="J174" s="65">
        <v>4625460</v>
      </c>
    </row>
    <row r="175" spans="1:10" ht="22.7" customHeight="1">
      <c r="A175" s="59"/>
      <c r="B175" s="61"/>
      <c r="C175" s="62"/>
      <c r="D175" s="63"/>
      <c r="E175" s="63"/>
      <c r="F175" s="63"/>
      <c r="G175" s="58" t="s">
        <v>324</v>
      </c>
      <c r="H175" s="64"/>
      <c r="I175" s="64" t="s">
        <v>9</v>
      </c>
      <c r="J175" s="65">
        <v>4962500</v>
      </c>
    </row>
    <row r="176" spans="1:10" ht="22.7" customHeight="1">
      <c r="A176" s="59"/>
      <c r="B176" s="61"/>
      <c r="C176" s="62"/>
      <c r="D176" s="63"/>
      <c r="E176" s="63"/>
      <c r="F176" s="63"/>
      <c r="G176" s="58"/>
      <c r="H176" s="64" t="s">
        <v>101</v>
      </c>
      <c r="I176" s="64" t="s">
        <v>9</v>
      </c>
      <c r="J176" s="65">
        <v>4962500</v>
      </c>
    </row>
    <row r="177" spans="1:10" ht="22.7" customHeight="1">
      <c r="A177" s="59"/>
      <c r="B177" s="58"/>
      <c r="C177" s="60" t="s">
        <v>325</v>
      </c>
      <c r="D177" s="56">
        <v>649000</v>
      </c>
      <c r="E177" s="56">
        <v>649000</v>
      </c>
      <c r="F177" s="56">
        <v>648300</v>
      </c>
      <c r="G177" s="53"/>
      <c r="H177" s="54"/>
      <c r="I177" s="54"/>
      <c r="J177" s="57"/>
    </row>
    <row r="178" spans="1:10" ht="22.7" customHeight="1">
      <c r="A178" s="59"/>
      <c r="B178" s="61"/>
      <c r="C178" s="62"/>
      <c r="D178" s="63"/>
      <c r="E178" s="63"/>
      <c r="F178" s="63"/>
      <c r="G178" s="58" t="s">
        <v>326</v>
      </c>
      <c r="H178" s="64"/>
      <c r="I178" s="64" t="s">
        <v>9</v>
      </c>
      <c r="J178" s="65">
        <v>495400</v>
      </c>
    </row>
    <row r="179" spans="1:10" ht="22.7" customHeight="1">
      <c r="A179" s="59"/>
      <c r="B179" s="61"/>
      <c r="C179" s="62"/>
      <c r="D179" s="63"/>
      <c r="E179" s="63"/>
      <c r="F179" s="63"/>
      <c r="G179" s="58"/>
      <c r="H179" s="64" t="s">
        <v>101</v>
      </c>
      <c r="I179" s="64" t="s">
        <v>9</v>
      </c>
      <c r="J179" s="65">
        <v>495400</v>
      </c>
    </row>
    <row r="180" spans="1:10" ht="22.7" customHeight="1">
      <c r="A180" s="59"/>
      <c r="B180" s="61"/>
      <c r="C180" s="62"/>
      <c r="D180" s="63"/>
      <c r="E180" s="63"/>
      <c r="F180" s="63"/>
      <c r="G180" s="58" t="s">
        <v>327</v>
      </c>
      <c r="H180" s="64"/>
      <c r="I180" s="64" t="s">
        <v>9</v>
      </c>
      <c r="J180" s="65">
        <v>152900</v>
      </c>
    </row>
    <row r="181" spans="1:10" ht="22.7" customHeight="1">
      <c r="A181" s="59"/>
      <c r="B181" s="61"/>
      <c r="C181" s="62"/>
      <c r="D181" s="63"/>
      <c r="E181" s="63"/>
      <c r="F181" s="63"/>
      <c r="G181" s="58"/>
      <c r="H181" s="64" t="s">
        <v>101</v>
      </c>
      <c r="I181" s="64" t="s">
        <v>9</v>
      </c>
      <c r="J181" s="65">
        <v>152900</v>
      </c>
    </row>
    <row r="182" spans="1:10" ht="22.7" customHeight="1">
      <c r="A182" s="59"/>
      <c r="B182" s="58"/>
      <c r="C182" s="60" t="s">
        <v>328</v>
      </c>
      <c r="D182" s="56">
        <v>1000000</v>
      </c>
      <c r="E182" s="56">
        <v>1000000</v>
      </c>
      <c r="F182" s="56">
        <v>998860</v>
      </c>
      <c r="G182" s="53"/>
      <c r="H182" s="54"/>
      <c r="I182" s="54"/>
      <c r="J182" s="57"/>
    </row>
    <row r="183" spans="1:10" ht="22.7" customHeight="1">
      <c r="A183" s="59"/>
      <c r="B183" s="61"/>
      <c r="C183" s="62"/>
      <c r="D183" s="63"/>
      <c r="E183" s="63"/>
      <c r="F183" s="63"/>
      <c r="G183" s="58" t="s">
        <v>316</v>
      </c>
      <c r="H183" s="64"/>
      <c r="I183" s="64" t="s">
        <v>9</v>
      </c>
      <c r="J183" s="65">
        <v>998860</v>
      </c>
    </row>
    <row r="184" spans="1:10" ht="22.7" customHeight="1">
      <c r="A184" s="59"/>
      <c r="B184" s="61"/>
      <c r="C184" s="62"/>
      <c r="D184" s="63"/>
      <c r="E184" s="63"/>
      <c r="F184" s="63"/>
      <c r="G184" s="58"/>
      <c r="H184" s="64" t="s">
        <v>101</v>
      </c>
      <c r="I184" s="64" t="s">
        <v>9</v>
      </c>
      <c r="J184" s="65">
        <v>998860</v>
      </c>
    </row>
    <row r="185" spans="1:10" ht="22.7" customHeight="1">
      <c r="A185" s="59"/>
      <c r="B185" s="58"/>
      <c r="C185" s="60" t="s">
        <v>329</v>
      </c>
      <c r="D185" s="56">
        <v>1000000</v>
      </c>
      <c r="E185" s="56">
        <v>1000000</v>
      </c>
      <c r="F185" s="56">
        <v>460000</v>
      </c>
      <c r="G185" s="53"/>
      <c r="H185" s="54"/>
      <c r="I185" s="54"/>
      <c r="J185" s="57"/>
    </row>
    <row r="186" spans="1:10" ht="22.7" customHeight="1">
      <c r="A186" s="59"/>
      <c r="B186" s="61"/>
      <c r="C186" s="62"/>
      <c r="D186" s="63"/>
      <c r="E186" s="63"/>
      <c r="F186" s="63"/>
      <c r="G186" s="58" t="s">
        <v>330</v>
      </c>
      <c r="H186" s="64"/>
      <c r="I186" s="64" t="s">
        <v>9</v>
      </c>
      <c r="J186" s="65">
        <v>460000</v>
      </c>
    </row>
    <row r="187" spans="1:10" ht="22.7" customHeight="1">
      <c r="A187" s="59"/>
      <c r="B187" s="61"/>
      <c r="C187" s="62"/>
      <c r="D187" s="63"/>
      <c r="E187" s="63"/>
      <c r="F187" s="63"/>
      <c r="G187" s="58"/>
      <c r="H187" s="64" t="s">
        <v>101</v>
      </c>
      <c r="I187" s="64" t="s">
        <v>9</v>
      </c>
      <c r="J187" s="65">
        <v>460000</v>
      </c>
    </row>
    <row r="188" spans="1:10" ht="22.7" customHeight="1">
      <c r="A188" s="59"/>
      <c r="B188" s="58"/>
      <c r="C188" s="60" t="s">
        <v>331</v>
      </c>
      <c r="D188" s="56">
        <v>7915000</v>
      </c>
      <c r="E188" s="56">
        <v>41620330</v>
      </c>
      <c r="F188" s="56">
        <v>38885030</v>
      </c>
      <c r="G188" s="53"/>
      <c r="H188" s="54"/>
      <c r="I188" s="54"/>
      <c r="J188" s="57"/>
    </row>
    <row r="189" spans="1:10" ht="22.7" customHeight="1">
      <c r="A189" s="59"/>
      <c r="B189" s="61"/>
      <c r="C189" s="62"/>
      <c r="D189" s="63"/>
      <c r="E189" s="63"/>
      <c r="F189" s="63"/>
      <c r="G189" s="58" t="s">
        <v>332</v>
      </c>
      <c r="H189" s="64"/>
      <c r="I189" s="64" t="s">
        <v>9</v>
      </c>
      <c r="J189" s="65">
        <v>442590</v>
      </c>
    </row>
    <row r="190" spans="1:10" ht="22.7" customHeight="1">
      <c r="A190" s="59"/>
      <c r="B190" s="61"/>
      <c r="C190" s="62"/>
      <c r="D190" s="63"/>
      <c r="E190" s="63"/>
      <c r="F190" s="63"/>
      <c r="G190" s="58"/>
      <c r="H190" s="64" t="s">
        <v>101</v>
      </c>
      <c r="I190" s="64" t="s">
        <v>9</v>
      </c>
      <c r="J190" s="65">
        <v>442590</v>
      </c>
    </row>
    <row r="191" spans="1:10" ht="2.1" customHeight="1"/>
    <row r="192" spans="1:10" ht="25.15" customHeight="1"/>
    <row r="193" spans="1:10" ht="2.1" customHeight="1"/>
    <row r="194" spans="1:10" ht="5.85" customHeight="1"/>
    <row r="195" spans="1:10" ht="17.100000000000001" customHeight="1">
      <c r="A195" s="90"/>
      <c r="B195" s="90"/>
      <c r="C195" s="90"/>
      <c r="D195" s="90"/>
      <c r="E195" s="4" t="s">
        <v>52</v>
      </c>
      <c r="F195" s="5"/>
      <c r="G195" s="5"/>
      <c r="H195" s="5" t="s">
        <v>6</v>
      </c>
      <c r="I195" s="105" t="s">
        <v>260</v>
      </c>
      <c r="J195" s="105"/>
    </row>
    <row r="196" spans="1:10" ht="50.45" customHeight="1"/>
    <row r="197" spans="1:10" ht="32.1" customHeight="1">
      <c r="A197" s="106" t="s">
        <v>141</v>
      </c>
      <c r="B197" s="106"/>
      <c r="C197" s="106"/>
      <c r="D197" s="106"/>
      <c r="E197" s="106"/>
      <c r="F197" s="106"/>
      <c r="G197" s="106"/>
      <c r="H197" s="106"/>
      <c r="I197" s="106"/>
      <c r="J197" s="106"/>
    </row>
    <row r="198" spans="1:10" ht="10.5" customHeight="1"/>
    <row r="199" spans="1:10" ht="17.100000000000001" customHeight="1">
      <c r="A199" s="90" t="s">
        <v>18</v>
      </c>
      <c r="B199" s="90"/>
      <c r="C199" s="90"/>
      <c r="D199" s="90"/>
      <c r="E199" s="90"/>
      <c r="F199" s="90"/>
      <c r="G199" s="90"/>
      <c r="H199" s="90"/>
      <c r="I199" s="90"/>
      <c r="J199" s="90"/>
    </row>
    <row r="200" spans="1:10" ht="22.7" customHeight="1">
      <c r="A200" s="103" t="s">
        <v>31</v>
      </c>
      <c r="B200" s="103"/>
      <c r="C200" s="103"/>
      <c r="D200" s="103" t="s">
        <v>0</v>
      </c>
      <c r="E200" s="103" t="s">
        <v>1</v>
      </c>
      <c r="F200" s="103" t="s">
        <v>4</v>
      </c>
      <c r="G200" s="103" t="s">
        <v>16</v>
      </c>
      <c r="H200" s="103"/>
      <c r="I200" s="103"/>
      <c r="J200" s="103"/>
    </row>
    <row r="201" spans="1:10" ht="22.7" customHeight="1">
      <c r="A201" s="52" t="s">
        <v>30</v>
      </c>
      <c r="B201" s="52" t="s">
        <v>29</v>
      </c>
      <c r="C201" s="52" t="s">
        <v>28</v>
      </c>
      <c r="D201" s="103"/>
      <c r="E201" s="103"/>
      <c r="F201" s="103"/>
      <c r="G201" s="103"/>
      <c r="H201" s="103"/>
      <c r="I201" s="103"/>
      <c r="J201" s="103"/>
    </row>
    <row r="202" spans="1:10" ht="22.7" customHeight="1">
      <c r="A202" s="59"/>
      <c r="B202" s="61"/>
      <c r="C202" s="62"/>
      <c r="D202" s="63"/>
      <c r="E202" s="63"/>
      <c r="F202" s="63"/>
      <c r="G202" s="58" t="s">
        <v>333</v>
      </c>
      <c r="H202" s="64"/>
      <c r="I202" s="64" t="s">
        <v>9</v>
      </c>
      <c r="J202" s="65">
        <v>9737110</v>
      </c>
    </row>
    <row r="203" spans="1:10" ht="22.7" customHeight="1">
      <c r="A203" s="59"/>
      <c r="B203" s="61"/>
      <c r="C203" s="62"/>
      <c r="D203" s="63"/>
      <c r="E203" s="63"/>
      <c r="F203" s="63"/>
      <c r="G203" s="58"/>
      <c r="H203" s="64" t="s">
        <v>32</v>
      </c>
      <c r="I203" s="64" t="s">
        <v>9</v>
      </c>
      <c r="J203" s="65">
        <v>4068000</v>
      </c>
    </row>
    <row r="204" spans="1:10" ht="22.7" customHeight="1">
      <c r="A204" s="59"/>
      <c r="B204" s="61"/>
      <c r="C204" s="62"/>
      <c r="D204" s="63"/>
      <c r="E204" s="63"/>
      <c r="F204" s="63"/>
      <c r="G204" s="58"/>
      <c r="H204" s="64" t="s">
        <v>104</v>
      </c>
      <c r="I204" s="64" t="s">
        <v>9</v>
      </c>
      <c r="J204" s="65">
        <v>5669110</v>
      </c>
    </row>
    <row r="205" spans="1:10" ht="22.7" customHeight="1">
      <c r="A205" s="59"/>
      <c r="B205" s="61"/>
      <c r="C205" s="62"/>
      <c r="D205" s="63"/>
      <c r="E205" s="63"/>
      <c r="F205" s="63"/>
      <c r="G205" s="58" t="s">
        <v>334</v>
      </c>
      <c r="H205" s="64"/>
      <c r="I205" s="64" t="s">
        <v>9</v>
      </c>
      <c r="J205" s="65">
        <v>28705330</v>
      </c>
    </row>
    <row r="206" spans="1:10" ht="22.7" customHeight="1">
      <c r="A206" s="59"/>
      <c r="B206" s="61"/>
      <c r="C206" s="62"/>
      <c r="D206" s="63"/>
      <c r="E206" s="63"/>
      <c r="F206" s="63"/>
      <c r="G206" s="58"/>
      <c r="H206" s="64" t="s">
        <v>32</v>
      </c>
      <c r="I206" s="64" t="s">
        <v>9</v>
      </c>
      <c r="J206" s="65">
        <v>6000000</v>
      </c>
    </row>
    <row r="207" spans="1:10" ht="22.7" customHeight="1">
      <c r="A207" s="59"/>
      <c r="B207" s="61"/>
      <c r="C207" s="62"/>
      <c r="D207" s="63"/>
      <c r="E207" s="63"/>
      <c r="F207" s="63"/>
      <c r="G207" s="58"/>
      <c r="H207" s="64" t="s">
        <v>104</v>
      </c>
      <c r="I207" s="64" t="s">
        <v>9</v>
      </c>
      <c r="J207" s="65">
        <v>22705330</v>
      </c>
    </row>
    <row r="208" spans="1:10" ht="22.7" customHeight="1">
      <c r="A208" s="59"/>
      <c r="B208" s="58"/>
      <c r="C208" s="60" t="s">
        <v>335</v>
      </c>
      <c r="D208" s="56">
        <v>39145000</v>
      </c>
      <c r="E208" s="56">
        <v>40045000</v>
      </c>
      <c r="F208" s="56">
        <v>38225080</v>
      </c>
      <c r="G208" s="53"/>
      <c r="H208" s="54"/>
      <c r="I208" s="54"/>
      <c r="J208" s="57"/>
    </row>
    <row r="209" spans="1:10" ht="22.7" customHeight="1">
      <c r="A209" s="59"/>
      <c r="B209" s="61"/>
      <c r="C209" s="62"/>
      <c r="D209" s="63"/>
      <c r="E209" s="63"/>
      <c r="F209" s="63"/>
      <c r="G209" s="58" t="s">
        <v>316</v>
      </c>
      <c r="H209" s="64"/>
      <c r="I209" s="64" t="s">
        <v>9</v>
      </c>
      <c r="J209" s="65">
        <v>13905030</v>
      </c>
    </row>
    <row r="210" spans="1:10" ht="22.7" customHeight="1">
      <c r="A210" s="59"/>
      <c r="B210" s="61"/>
      <c r="C210" s="62"/>
      <c r="D210" s="63"/>
      <c r="E210" s="63"/>
      <c r="F210" s="63"/>
      <c r="G210" s="58"/>
      <c r="H210" s="64" t="s">
        <v>101</v>
      </c>
      <c r="I210" s="64" t="s">
        <v>9</v>
      </c>
      <c r="J210" s="65">
        <v>13905030</v>
      </c>
    </row>
    <row r="211" spans="1:10" ht="22.7" customHeight="1">
      <c r="A211" s="59"/>
      <c r="B211" s="61"/>
      <c r="C211" s="62"/>
      <c r="D211" s="63"/>
      <c r="E211" s="63"/>
      <c r="F211" s="63"/>
      <c r="G211" s="58" t="s">
        <v>336</v>
      </c>
      <c r="H211" s="64"/>
      <c r="I211" s="64" t="s">
        <v>9</v>
      </c>
      <c r="J211" s="65">
        <v>17892050</v>
      </c>
    </row>
    <row r="212" spans="1:10" ht="22.7" customHeight="1">
      <c r="A212" s="59"/>
      <c r="B212" s="61"/>
      <c r="C212" s="62"/>
      <c r="D212" s="63"/>
      <c r="E212" s="63"/>
      <c r="F212" s="63"/>
      <c r="G212" s="58"/>
      <c r="H212" s="64" t="s">
        <v>32</v>
      </c>
      <c r="I212" s="64" t="s">
        <v>9</v>
      </c>
      <c r="J212" s="65">
        <v>16385980</v>
      </c>
    </row>
    <row r="213" spans="1:10" ht="22.7" customHeight="1">
      <c r="A213" s="59"/>
      <c r="B213" s="61"/>
      <c r="C213" s="62"/>
      <c r="D213" s="63"/>
      <c r="E213" s="63"/>
      <c r="F213" s="63"/>
      <c r="G213" s="58"/>
      <c r="H213" s="64" t="s">
        <v>104</v>
      </c>
      <c r="I213" s="64" t="s">
        <v>9</v>
      </c>
      <c r="J213" s="65">
        <v>1506070</v>
      </c>
    </row>
    <row r="214" spans="1:10" ht="22.7" customHeight="1">
      <c r="A214" s="59"/>
      <c r="B214" s="61"/>
      <c r="C214" s="62"/>
      <c r="D214" s="63"/>
      <c r="E214" s="63"/>
      <c r="F214" s="63"/>
      <c r="G214" s="58" t="s">
        <v>337</v>
      </c>
      <c r="H214" s="64"/>
      <c r="I214" s="64" t="s">
        <v>9</v>
      </c>
      <c r="J214" s="65">
        <v>5628000</v>
      </c>
    </row>
    <row r="215" spans="1:10" ht="22.7" customHeight="1">
      <c r="A215" s="59"/>
      <c r="B215" s="61"/>
      <c r="C215" s="62"/>
      <c r="D215" s="63"/>
      <c r="E215" s="63"/>
      <c r="F215" s="63"/>
      <c r="G215" s="58"/>
      <c r="H215" s="64" t="s">
        <v>101</v>
      </c>
      <c r="I215" s="64" t="s">
        <v>9</v>
      </c>
      <c r="J215" s="65">
        <v>5628000</v>
      </c>
    </row>
    <row r="216" spans="1:10" ht="22.7" customHeight="1">
      <c r="A216" s="59"/>
      <c r="B216" s="61"/>
      <c r="C216" s="62"/>
      <c r="D216" s="63"/>
      <c r="E216" s="63"/>
      <c r="F216" s="63"/>
      <c r="G216" s="58" t="s">
        <v>338</v>
      </c>
      <c r="H216" s="64"/>
      <c r="I216" s="64" t="s">
        <v>9</v>
      </c>
      <c r="J216" s="65">
        <v>800000</v>
      </c>
    </row>
    <row r="217" spans="1:10" ht="22.7" customHeight="1">
      <c r="A217" s="59"/>
      <c r="B217" s="61"/>
      <c r="C217" s="62"/>
      <c r="D217" s="63"/>
      <c r="E217" s="63"/>
      <c r="F217" s="63"/>
      <c r="G217" s="58"/>
      <c r="H217" s="64" t="s">
        <v>101</v>
      </c>
      <c r="I217" s="64" t="s">
        <v>9</v>
      </c>
      <c r="J217" s="65">
        <v>800000</v>
      </c>
    </row>
    <row r="218" spans="1:10" ht="22.7" customHeight="1">
      <c r="A218" s="59"/>
      <c r="B218" s="58"/>
      <c r="C218" s="60" t="s">
        <v>339</v>
      </c>
      <c r="D218" s="56">
        <v>6120000</v>
      </c>
      <c r="E218" s="56">
        <v>6120000</v>
      </c>
      <c r="F218" s="56">
        <v>5600600</v>
      </c>
      <c r="G218" s="53"/>
      <c r="H218" s="54"/>
      <c r="I218" s="54"/>
      <c r="J218" s="57"/>
    </row>
    <row r="219" spans="1:10" ht="22.7" customHeight="1">
      <c r="A219" s="59"/>
      <c r="B219" s="61"/>
      <c r="C219" s="62"/>
      <c r="D219" s="63"/>
      <c r="E219" s="63"/>
      <c r="F219" s="63"/>
      <c r="G219" s="58" t="s">
        <v>340</v>
      </c>
      <c r="H219" s="64"/>
      <c r="I219" s="64" t="s">
        <v>9</v>
      </c>
      <c r="J219" s="65">
        <v>265000</v>
      </c>
    </row>
    <row r="220" spans="1:10" ht="22.7" customHeight="1">
      <c r="A220" s="59"/>
      <c r="B220" s="61"/>
      <c r="C220" s="62"/>
      <c r="D220" s="63"/>
      <c r="E220" s="63"/>
      <c r="F220" s="63"/>
      <c r="G220" s="58"/>
      <c r="H220" s="64" t="s">
        <v>101</v>
      </c>
      <c r="I220" s="64" t="s">
        <v>9</v>
      </c>
      <c r="J220" s="65">
        <v>265000</v>
      </c>
    </row>
    <row r="221" spans="1:10" ht="22.7" customHeight="1">
      <c r="A221" s="59"/>
      <c r="B221" s="61"/>
      <c r="C221" s="62"/>
      <c r="D221" s="63"/>
      <c r="E221" s="63"/>
      <c r="F221" s="63"/>
      <c r="G221" s="58" t="s">
        <v>341</v>
      </c>
      <c r="H221" s="64"/>
      <c r="I221" s="64" t="s">
        <v>9</v>
      </c>
      <c r="J221" s="65">
        <v>499900</v>
      </c>
    </row>
    <row r="222" spans="1:10" ht="22.7" customHeight="1">
      <c r="A222" s="59"/>
      <c r="B222" s="61"/>
      <c r="C222" s="62"/>
      <c r="D222" s="63"/>
      <c r="E222" s="63"/>
      <c r="F222" s="63"/>
      <c r="G222" s="58"/>
      <c r="H222" s="64" t="s">
        <v>101</v>
      </c>
      <c r="I222" s="64" t="s">
        <v>9</v>
      </c>
      <c r="J222" s="65">
        <v>499900</v>
      </c>
    </row>
    <row r="223" spans="1:10" ht="22.7" customHeight="1">
      <c r="A223" s="59"/>
      <c r="B223" s="61"/>
      <c r="C223" s="62"/>
      <c r="D223" s="63"/>
      <c r="E223" s="63"/>
      <c r="F223" s="63"/>
      <c r="G223" s="58" t="s">
        <v>342</v>
      </c>
      <c r="H223" s="64"/>
      <c r="I223" s="64" t="s">
        <v>9</v>
      </c>
      <c r="J223" s="65">
        <v>2635700</v>
      </c>
    </row>
    <row r="224" spans="1:10" ht="22.7" customHeight="1">
      <c r="A224" s="59"/>
      <c r="B224" s="61"/>
      <c r="C224" s="62"/>
      <c r="D224" s="63"/>
      <c r="E224" s="63"/>
      <c r="F224" s="63"/>
      <c r="G224" s="58"/>
      <c r="H224" s="64" t="s">
        <v>101</v>
      </c>
      <c r="I224" s="64" t="s">
        <v>9</v>
      </c>
      <c r="J224" s="65">
        <v>2635700</v>
      </c>
    </row>
    <row r="225" spans="1:10" ht="22.7" customHeight="1">
      <c r="A225" s="59"/>
      <c r="B225" s="61"/>
      <c r="C225" s="62"/>
      <c r="D225" s="63"/>
      <c r="E225" s="63"/>
      <c r="F225" s="63"/>
      <c r="G225" s="58" t="s">
        <v>343</v>
      </c>
      <c r="H225" s="64"/>
      <c r="I225" s="64" t="s">
        <v>9</v>
      </c>
      <c r="J225" s="65">
        <v>2200000</v>
      </c>
    </row>
    <row r="226" spans="1:10" ht="22.7" customHeight="1">
      <c r="A226" s="59"/>
      <c r="B226" s="61"/>
      <c r="C226" s="62"/>
      <c r="D226" s="63"/>
      <c r="E226" s="63"/>
      <c r="F226" s="63"/>
      <c r="G226" s="58"/>
      <c r="H226" s="64" t="s">
        <v>101</v>
      </c>
      <c r="I226" s="64" t="s">
        <v>9</v>
      </c>
      <c r="J226" s="65">
        <v>2200000</v>
      </c>
    </row>
    <row r="227" spans="1:10" ht="22.7" customHeight="1">
      <c r="A227" s="59"/>
      <c r="B227" s="58"/>
      <c r="C227" s="60" t="s">
        <v>344</v>
      </c>
      <c r="D227" s="56">
        <v>7800000</v>
      </c>
      <c r="E227" s="56">
        <v>7800000</v>
      </c>
      <c r="F227" s="56">
        <v>7800000</v>
      </c>
      <c r="G227" s="53"/>
      <c r="H227" s="54"/>
      <c r="I227" s="54"/>
      <c r="J227" s="57"/>
    </row>
    <row r="228" spans="1:10" ht="22.7" customHeight="1">
      <c r="A228" s="59"/>
      <c r="B228" s="61"/>
      <c r="C228" s="62"/>
      <c r="D228" s="63"/>
      <c r="E228" s="63"/>
      <c r="F228" s="63"/>
      <c r="G228" s="58" t="s">
        <v>345</v>
      </c>
      <c r="H228" s="64"/>
      <c r="I228" s="64" t="s">
        <v>9</v>
      </c>
      <c r="J228" s="65">
        <v>300000</v>
      </c>
    </row>
    <row r="229" spans="1:10" ht="22.7" customHeight="1">
      <c r="A229" s="59"/>
      <c r="B229" s="61"/>
      <c r="C229" s="62"/>
      <c r="D229" s="63"/>
      <c r="E229" s="63"/>
      <c r="F229" s="63"/>
      <c r="G229" s="58"/>
      <c r="H229" s="64" t="s">
        <v>101</v>
      </c>
      <c r="I229" s="64" t="s">
        <v>9</v>
      </c>
      <c r="J229" s="65">
        <v>300000</v>
      </c>
    </row>
    <row r="230" spans="1:10" ht="2.1" customHeight="1"/>
    <row r="231" spans="1:10" ht="25.15" customHeight="1"/>
    <row r="232" spans="1:10" ht="2.1" customHeight="1"/>
    <row r="233" spans="1:10" ht="5.85" customHeight="1"/>
    <row r="234" spans="1:10" ht="17.100000000000001" customHeight="1">
      <c r="A234" s="90"/>
      <c r="B234" s="90"/>
      <c r="C234" s="90"/>
      <c r="D234" s="90"/>
      <c r="E234" s="4" t="s">
        <v>51</v>
      </c>
      <c r="F234" s="5"/>
      <c r="G234" s="5"/>
      <c r="H234" s="5" t="s">
        <v>6</v>
      </c>
      <c r="I234" s="105" t="s">
        <v>260</v>
      </c>
      <c r="J234" s="105"/>
    </row>
    <row r="235" spans="1:10" ht="50.45" customHeight="1"/>
    <row r="236" spans="1:10" ht="32.1" customHeight="1">
      <c r="A236" s="106" t="s">
        <v>141</v>
      </c>
      <c r="B236" s="106"/>
      <c r="C236" s="106"/>
      <c r="D236" s="106"/>
      <c r="E236" s="106"/>
      <c r="F236" s="106"/>
      <c r="G236" s="106"/>
      <c r="H236" s="106"/>
      <c r="I236" s="106"/>
      <c r="J236" s="106"/>
    </row>
    <row r="237" spans="1:10" ht="10.5" customHeight="1"/>
    <row r="238" spans="1:10" ht="17.100000000000001" customHeight="1">
      <c r="A238" s="90" t="s">
        <v>18</v>
      </c>
      <c r="B238" s="90"/>
      <c r="C238" s="90"/>
      <c r="D238" s="90"/>
      <c r="E238" s="90"/>
      <c r="F238" s="90"/>
      <c r="G238" s="90"/>
      <c r="H238" s="90"/>
      <c r="I238" s="90"/>
      <c r="J238" s="90"/>
    </row>
    <row r="239" spans="1:10" ht="22.7" customHeight="1">
      <c r="A239" s="103" t="s">
        <v>31</v>
      </c>
      <c r="B239" s="103"/>
      <c r="C239" s="103"/>
      <c r="D239" s="103" t="s">
        <v>0</v>
      </c>
      <c r="E239" s="103" t="s">
        <v>1</v>
      </c>
      <c r="F239" s="103" t="s">
        <v>4</v>
      </c>
      <c r="G239" s="103" t="s">
        <v>16</v>
      </c>
      <c r="H239" s="103"/>
      <c r="I239" s="103"/>
      <c r="J239" s="103"/>
    </row>
    <row r="240" spans="1:10" ht="22.7" customHeight="1">
      <c r="A240" s="52" t="s">
        <v>30</v>
      </c>
      <c r="B240" s="52" t="s">
        <v>29</v>
      </c>
      <c r="C240" s="52" t="s">
        <v>28</v>
      </c>
      <c r="D240" s="103"/>
      <c r="E240" s="103"/>
      <c r="F240" s="103"/>
      <c r="G240" s="103"/>
      <c r="H240" s="103"/>
      <c r="I240" s="103"/>
      <c r="J240" s="103"/>
    </row>
    <row r="241" spans="1:10" ht="22.7" customHeight="1">
      <c r="A241" s="59"/>
      <c r="B241" s="61"/>
      <c r="C241" s="62"/>
      <c r="D241" s="63"/>
      <c r="E241" s="63"/>
      <c r="F241" s="63"/>
      <c r="G241" s="58" t="s">
        <v>346</v>
      </c>
      <c r="H241" s="64"/>
      <c r="I241" s="64" t="s">
        <v>9</v>
      </c>
      <c r="J241" s="65">
        <v>7500000</v>
      </c>
    </row>
    <row r="242" spans="1:10" ht="22.7" customHeight="1">
      <c r="A242" s="59"/>
      <c r="B242" s="61"/>
      <c r="C242" s="62"/>
      <c r="D242" s="63"/>
      <c r="E242" s="63"/>
      <c r="F242" s="63"/>
      <c r="G242" s="58"/>
      <c r="H242" s="64" t="s">
        <v>101</v>
      </c>
      <c r="I242" s="64" t="s">
        <v>9</v>
      </c>
      <c r="J242" s="65">
        <v>7500000</v>
      </c>
    </row>
    <row r="243" spans="1:10" ht="22.7" customHeight="1">
      <c r="A243" s="59"/>
      <c r="B243" s="58"/>
      <c r="C243" s="60" t="s">
        <v>347</v>
      </c>
      <c r="D243" s="56">
        <v>7760000</v>
      </c>
      <c r="E243" s="56">
        <v>7760000</v>
      </c>
      <c r="F243" s="56">
        <v>7757640</v>
      </c>
      <c r="G243" s="53"/>
      <c r="H243" s="54"/>
      <c r="I243" s="54"/>
      <c r="J243" s="57"/>
    </row>
    <row r="244" spans="1:10" ht="22.7" customHeight="1">
      <c r="A244" s="59"/>
      <c r="B244" s="61"/>
      <c r="C244" s="62"/>
      <c r="D244" s="63"/>
      <c r="E244" s="63"/>
      <c r="F244" s="63"/>
      <c r="G244" s="58" t="s">
        <v>348</v>
      </c>
      <c r="H244" s="64"/>
      <c r="I244" s="64" t="s">
        <v>9</v>
      </c>
      <c r="J244" s="65">
        <v>4900000</v>
      </c>
    </row>
    <row r="245" spans="1:10" ht="22.7" customHeight="1">
      <c r="A245" s="59"/>
      <c r="B245" s="61"/>
      <c r="C245" s="62"/>
      <c r="D245" s="63"/>
      <c r="E245" s="63"/>
      <c r="F245" s="63"/>
      <c r="G245" s="58"/>
      <c r="H245" s="64" t="s">
        <v>101</v>
      </c>
      <c r="I245" s="64" t="s">
        <v>9</v>
      </c>
      <c r="J245" s="65">
        <v>4900000</v>
      </c>
    </row>
    <row r="246" spans="1:10" ht="22.7" customHeight="1">
      <c r="A246" s="59"/>
      <c r="B246" s="61"/>
      <c r="C246" s="62"/>
      <c r="D246" s="63"/>
      <c r="E246" s="63"/>
      <c r="F246" s="63"/>
      <c r="G246" s="58" t="s">
        <v>349</v>
      </c>
      <c r="H246" s="64"/>
      <c r="I246" s="64" t="s">
        <v>9</v>
      </c>
      <c r="J246" s="65">
        <v>1000000</v>
      </c>
    </row>
    <row r="247" spans="1:10" ht="22.7" customHeight="1">
      <c r="A247" s="59"/>
      <c r="B247" s="61"/>
      <c r="C247" s="62"/>
      <c r="D247" s="63"/>
      <c r="E247" s="63"/>
      <c r="F247" s="63"/>
      <c r="G247" s="58"/>
      <c r="H247" s="64" t="s">
        <v>101</v>
      </c>
      <c r="I247" s="64" t="s">
        <v>9</v>
      </c>
      <c r="J247" s="65">
        <v>1000000</v>
      </c>
    </row>
    <row r="248" spans="1:10" ht="22.7" customHeight="1">
      <c r="A248" s="59"/>
      <c r="B248" s="61"/>
      <c r="C248" s="62"/>
      <c r="D248" s="63"/>
      <c r="E248" s="63"/>
      <c r="F248" s="63"/>
      <c r="G248" s="58" t="s">
        <v>350</v>
      </c>
      <c r="H248" s="64"/>
      <c r="I248" s="64" t="s">
        <v>9</v>
      </c>
      <c r="J248" s="65">
        <v>1857640</v>
      </c>
    </row>
    <row r="249" spans="1:10" ht="22.7" customHeight="1">
      <c r="A249" s="59"/>
      <c r="B249" s="61"/>
      <c r="C249" s="62"/>
      <c r="D249" s="63"/>
      <c r="E249" s="63"/>
      <c r="F249" s="63"/>
      <c r="G249" s="58"/>
      <c r="H249" s="64" t="s">
        <v>101</v>
      </c>
      <c r="I249" s="64" t="s">
        <v>9</v>
      </c>
      <c r="J249" s="65">
        <v>1857640</v>
      </c>
    </row>
    <row r="250" spans="1:10" ht="22.7" customHeight="1">
      <c r="A250" s="59"/>
      <c r="B250" s="58"/>
      <c r="C250" s="60" t="s">
        <v>351</v>
      </c>
      <c r="D250" s="56">
        <v>215000</v>
      </c>
      <c r="E250" s="56">
        <v>215000</v>
      </c>
      <c r="F250" s="56">
        <v>185000</v>
      </c>
      <c r="G250" s="53"/>
      <c r="H250" s="54"/>
      <c r="I250" s="54"/>
      <c r="J250" s="57"/>
    </row>
    <row r="251" spans="1:10" ht="22.7" customHeight="1">
      <c r="A251" s="59"/>
      <c r="B251" s="61"/>
      <c r="C251" s="62"/>
      <c r="D251" s="63"/>
      <c r="E251" s="63"/>
      <c r="F251" s="63"/>
      <c r="G251" s="58" t="s">
        <v>352</v>
      </c>
      <c r="H251" s="64"/>
      <c r="I251" s="64" t="s">
        <v>9</v>
      </c>
      <c r="J251" s="65">
        <v>185000</v>
      </c>
    </row>
    <row r="252" spans="1:10" ht="22.7" customHeight="1">
      <c r="A252" s="59"/>
      <c r="B252" s="61"/>
      <c r="C252" s="62"/>
      <c r="D252" s="63"/>
      <c r="E252" s="63"/>
      <c r="F252" s="63"/>
      <c r="G252" s="58"/>
      <c r="H252" s="64" t="s">
        <v>101</v>
      </c>
      <c r="I252" s="64" t="s">
        <v>9</v>
      </c>
      <c r="J252" s="65">
        <v>185000</v>
      </c>
    </row>
    <row r="253" spans="1:10" ht="22.7" customHeight="1">
      <c r="A253" s="58"/>
      <c r="B253" s="53" t="s">
        <v>106</v>
      </c>
      <c r="C253" s="55"/>
      <c r="D253" s="56">
        <v>82178000</v>
      </c>
      <c r="E253" s="56">
        <v>82178000</v>
      </c>
      <c r="F253" s="56">
        <v>77081610</v>
      </c>
      <c r="G253" s="53"/>
      <c r="H253" s="54"/>
      <c r="I253" s="54"/>
      <c r="J253" s="57"/>
    </row>
    <row r="254" spans="1:10" ht="22.7" customHeight="1">
      <c r="A254" s="59"/>
      <c r="B254" s="58"/>
      <c r="C254" s="60" t="s">
        <v>353</v>
      </c>
      <c r="D254" s="56">
        <v>13531000</v>
      </c>
      <c r="E254" s="56">
        <v>13531000</v>
      </c>
      <c r="F254" s="56">
        <v>8951900</v>
      </c>
      <c r="G254" s="53"/>
      <c r="H254" s="54"/>
      <c r="I254" s="54"/>
      <c r="J254" s="57"/>
    </row>
    <row r="255" spans="1:10" ht="22.7" customHeight="1">
      <c r="A255" s="59"/>
      <c r="B255" s="61"/>
      <c r="C255" s="62"/>
      <c r="D255" s="63"/>
      <c r="E255" s="63"/>
      <c r="F255" s="63"/>
      <c r="G255" s="58" t="s">
        <v>354</v>
      </c>
      <c r="H255" s="64"/>
      <c r="I255" s="64" t="s">
        <v>9</v>
      </c>
      <c r="J255" s="65">
        <v>2123600</v>
      </c>
    </row>
    <row r="256" spans="1:10" ht="22.7" customHeight="1">
      <c r="A256" s="59"/>
      <c r="B256" s="61"/>
      <c r="C256" s="62"/>
      <c r="D256" s="63"/>
      <c r="E256" s="63"/>
      <c r="F256" s="63"/>
      <c r="G256" s="58"/>
      <c r="H256" s="64" t="s">
        <v>101</v>
      </c>
      <c r="I256" s="64" t="s">
        <v>9</v>
      </c>
      <c r="J256" s="65">
        <v>2123600</v>
      </c>
    </row>
    <row r="257" spans="1:10" ht="22.7" customHeight="1">
      <c r="A257" s="59"/>
      <c r="B257" s="61"/>
      <c r="C257" s="62"/>
      <c r="D257" s="63"/>
      <c r="E257" s="63"/>
      <c r="F257" s="63"/>
      <c r="G257" s="58" t="s">
        <v>355</v>
      </c>
      <c r="H257" s="64"/>
      <c r="I257" s="64" t="s">
        <v>9</v>
      </c>
      <c r="J257" s="65">
        <v>352000</v>
      </c>
    </row>
    <row r="258" spans="1:10" ht="22.7" customHeight="1">
      <c r="A258" s="59"/>
      <c r="B258" s="61"/>
      <c r="C258" s="62"/>
      <c r="D258" s="63"/>
      <c r="E258" s="63"/>
      <c r="F258" s="63"/>
      <c r="G258" s="58"/>
      <c r="H258" s="64" t="s">
        <v>101</v>
      </c>
      <c r="I258" s="64" t="s">
        <v>9</v>
      </c>
      <c r="J258" s="65">
        <v>352000</v>
      </c>
    </row>
    <row r="259" spans="1:10" ht="22.7" customHeight="1">
      <c r="A259" s="59"/>
      <c r="B259" s="61"/>
      <c r="C259" s="62"/>
      <c r="D259" s="63"/>
      <c r="E259" s="63"/>
      <c r="F259" s="63"/>
      <c r="G259" s="58" t="s">
        <v>356</v>
      </c>
      <c r="H259" s="64"/>
      <c r="I259" s="64" t="s">
        <v>9</v>
      </c>
      <c r="J259" s="65">
        <v>700000</v>
      </c>
    </row>
    <row r="260" spans="1:10" ht="22.7" customHeight="1">
      <c r="A260" s="59"/>
      <c r="B260" s="61"/>
      <c r="C260" s="62"/>
      <c r="D260" s="63"/>
      <c r="E260" s="63"/>
      <c r="F260" s="63"/>
      <c r="G260" s="58"/>
      <c r="H260" s="64" t="s">
        <v>101</v>
      </c>
      <c r="I260" s="64" t="s">
        <v>9</v>
      </c>
      <c r="J260" s="65">
        <v>700000</v>
      </c>
    </row>
    <row r="261" spans="1:10" ht="22.7" customHeight="1">
      <c r="A261" s="59"/>
      <c r="B261" s="61"/>
      <c r="C261" s="62"/>
      <c r="D261" s="63"/>
      <c r="E261" s="63"/>
      <c r="F261" s="63"/>
      <c r="G261" s="58" t="s">
        <v>357</v>
      </c>
      <c r="H261" s="64"/>
      <c r="I261" s="64" t="s">
        <v>9</v>
      </c>
      <c r="J261" s="65">
        <v>3281000</v>
      </c>
    </row>
    <row r="262" spans="1:10" ht="22.7" customHeight="1">
      <c r="A262" s="59"/>
      <c r="B262" s="61"/>
      <c r="C262" s="62"/>
      <c r="D262" s="63"/>
      <c r="E262" s="63"/>
      <c r="F262" s="63"/>
      <c r="G262" s="58"/>
      <c r="H262" s="64" t="s">
        <v>101</v>
      </c>
      <c r="I262" s="64" t="s">
        <v>9</v>
      </c>
      <c r="J262" s="65">
        <v>3281000</v>
      </c>
    </row>
    <row r="263" spans="1:10" ht="22.7" customHeight="1">
      <c r="A263" s="59"/>
      <c r="B263" s="61"/>
      <c r="C263" s="62"/>
      <c r="D263" s="63"/>
      <c r="E263" s="63"/>
      <c r="F263" s="63"/>
      <c r="G263" s="58" t="s">
        <v>358</v>
      </c>
      <c r="H263" s="64"/>
      <c r="I263" s="64" t="s">
        <v>9</v>
      </c>
      <c r="J263" s="65">
        <v>2411300</v>
      </c>
    </row>
    <row r="264" spans="1:10" ht="22.7" customHeight="1">
      <c r="A264" s="59"/>
      <c r="B264" s="61"/>
      <c r="C264" s="62"/>
      <c r="D264" s="63"/>
      <c r="E264" s="63"/>
      <c r="F264" s="63"/>
      <c r="G264" s="58"/>
      <c r="H264" s="64" t="s">
        <v>101</v>
      </c>
      <c r="I264" s="64" t="s">
        <v>9</v>
      </c>
      <c r="J264" s="65">
        <v>2411300</v>
      </c>
    </row>
    <row r="265" spans="1:10" ht="22.7" customHeight="1">
      <c r="A265" s="59"/>
      <c r="B265" s="61"/>
      <c r="C265" s="62"/>
      <c r="D265" s="63"/>
      <c r="E265" s="63"/>
      <c r="F265" s="63"/>
      <c r="G265" s="58" t="s">
        <v>359</v>
      </c>
      <c r="H265" s="64"/>
      <c r="I265" s="64" t="s">
        <v>9</v>
      </c>
      <c r="J265" s="65">
        <v>84000</v>
      </c>
    </row>
    <row r="266" spans="1:10" ht="22.7" customHeight="1">
      <c r="A266" s="59"/>
      <c r="B266" s="61"/>
      <c r="C266" s="62"/>
      <c r="D266" s="63"/>
      <c r="E266" s="63"/>
      <c r="F266" s="63"/>
      <c r="G266" s="58"/>
      <c r="H266" s="64" t="s">
        <v>101</v>
      </c>
      <c r="I266" s="64" t="s">
        <v>9</v>
      </c>
      <c r="J266" s="65">
        <v>84000</v>
      </c>
    </row>
    <row r="267" spans="1:10" ht="22.7" customHeight="1">
      <c r="A267" s="59"/>
      <c r="B267" s="58"/>
      <c r="C267" s="60" t="s">
        <v>360</v>
      </c>
      <c r="D267" s="56">
        <v>5642000</v>
      </c>
      <c r="E267" s="56">
        <v>5642000</v>
      </c>
      <c r="F267" s="56">
        <v>5125810</v>
      </c>
      <c r="G267" s="53"/>
      <c r="H267" s="54"/>
      <c r="I267" s="54"/>
      <c r="J267" s="57"/>
    </row>
    <row r="268" spans="1:10" ht="22.7" customHeight="1">
      <c r="A268" s="59"/>
      <c r="B268" s="61"/>
      <c r="C268" s="62"/>
      <c r="D268" s="63"/>
      <c r="E268" s="63"/>
      <c r="F268" s="63"/>
      <c r="G268" s="58" t="s">
        <v>361</v>
      </c>
      <c r="H268" s="64"/>
      <c r="I268" s="64" t="s">
        <v>9</v>
      </c>
      <c r="J268" s="65">
        <v>2320000</v>
      </c>
    </row>
    <row r="269" spans="1:10" ht="2.1" customHeight="1"/>
    <row r="270" spans="1:10" ht="25.15" customHeight="1"/>
    <row r="271" spans="1:10" ht="2.1" customHeight="1"/>
    <row r="272" spans="1:10" ht="5.85" customHeight="1"/>
    <row r="273" spans="1:10" ht="17.100000000000001" customHeight="1">
      <c r="A273" s="90"/>
      <c r="B273" s="90"/>
      <c r="C273" s="90"/>
      <c r="D273" s="90"/>
      <c r="E273" s="4" t="s">
        <v>49</v>
      </c>
      <c r="F273" s="5"/>
      <c r="G273" s="5"/>
      <c r="H273" s="5" t="s">
        <v>6</v>
      </c>
      <c r="I273" s="105" t="s">
        <v>260</v>
      </c>
      <c r="J273" s="105"/>
    </row>
    <row r="274" spans="1:10" ht="50.45" customHeight="1"/>
    <row r="275" spans="1:10" ht="32.1" customHeight="1">
      <c r="A275" s="106" t="s">
        <v>141</v>
      </c>
      <c r="B275" s="106"/>
      <c r="C275" s="106"/>
      <c r="D275" s="106"/>
      <c r="E275" s="106"/>
      <c r="F275" s="106"/>
      <c r="G275" s="106"/>
      <c r="H275" s="106"/>
      <c r="I275" s="106"/>
      <c r="J275" s="106"/>
    </row>
    <row r="276" spans="1:10" ht="10.5" customHeight="1"/>
    <row r="277" spans="1:10" ht="17.100000000000001" customHeight="1">
      <c r="A277" s="90" t="s">
        <v>18</v>
      </c>
      <c r="B277" s="90"/>
      <c r="C277" s="90"/>
      <c r="D277" s="90"/>
      <c r="E277" s="90"/>
      <c r="F277" s="90"/>
      <c r="G277" s="90"/>
      <c r="H277" s="90"/>
      <c r="I277" s="90"/>
      <c r="J277" s="90"/>
    </row>
    <row r="278" spans="1:10" ht="22.7" customHeight="1">
      <c r="A278" s="103" t="s">
        <v>31</v>
      </c>
      <c r="B278" s="103"/>
      <c r="C278" s="103"/>
      <c r="D278" s="103" t="s">
        <v>0</v>
      </c>
      <c r="E278" s="103" t="s">
        <v>1</v>
      </c>
      <c r="F278" s="103" t="s">
        <v>4</v>
      </c>
      <c r="G278" s="103" t="s">
        <v>16</v>
      </c>
      <c r="H278" s="103"/>
      <c r="I278" s="103"/>
      <c r="J278" s="103"/>
    </row>
    <row r="279" spans="1:10" ht="22.7" customHeight="1">
      <c r="A279" s="52" t="s">
        <v>30</v>
      </c>
      <c r="B279" s="52" t="s">
        <v>29</v>
      </c>
      <c r="C279" s="52" t="s">
        <v>28</v>
      </c>
      <c r="D279" s="103"/>
      <c r="E279" s="103"/>
      <c r="F279" s="103"/>
      <c r="G279" s="103"/>
      <c r="H279" s="103"/>
      <c r="I279" s="103"/>
      <c r="J279" s="103"/>
    </row>
    <row r="280" spans="1:10" ht="22.7" customHeight="1">
      <c r="A280" s="59"/>
      <c r="B280" s="61"/>
      <c r="C280" s="62"/>
      <c r="D280" s="63"/>
      <c r="E280" s="63"/>
      <c r="F280" s="63"/>
      <c r="G280" s="58"/>
      <c r="H280" s="64" t="s">
        <v>101</v>
      </c>
      <c r="I280" s="64" t="s">
        <v>9</v>
      </c>
      <c r="J280" s="65">
        <v>2320000</v>
      </c>
    </row>
    <row r="281" spans="1:10" ht="22.7" customHeight="1">
      <c r="A281" s="59"/>
      <c r="B281" s="61"/>
      <c r="C281" s="62"/>
      <c r="D281" s="63"/>
      <c r="E281" s="63"/>
      <c r="F281" s="63"/>
      <c r="G281" s="58" t="s">
        <v>360</v>
      </c>
      <c r="H281" s="64"/>
      <c r="I281" s="64" t="s">
        <v>9</v>
      </c>
      <c r="J281" s="65">
        <v>1684350</v>
      </c>
    </row>
    <row r="282" spans="1:10" ht="22.7" customHeight="1">
      <c r="A282" s="59"/>
      <c r="B282" s="61"/>
      <c r="C282" s="62"/>
      <c r="D282" s="63"/>
      <c r="E282" s="63"/>
      <c r="F282" s="63"/>
      <c r="G282" s="58"/>
      <c r="H282" s="64" t="s">
        <v>101</v>
      </c>
      <c r="I282" s="64" t="s">
        <v>9</v>
      </c>
      <c r="J282" s="65">
        <v>1684350</v>
      </c>
    </row>
    <row r="283" spans="1:10" ht="22.7" customHeight="1">
      <c r="A283" s="59"/>
      <c r="B283" s="61"/>
      <c r="C283" s="62"/>
      <c r="D283" s="63"/>
      <c r="E283" s="63"/>
      <c r="F283" s="63"/>
      <c r="G283" s="58" t="s">
        <v>362</v>
      </c>
      <c r="H283" s="64"/>
      <c r="I283" s="64" t="s">
        <v>9</v>
      </c>
      <c r="J283" s="65">
        <v>130000</v>
      </c>
    </row>
    <row r="284" spans="1:10" ht="22.7" customHeight="1">
      <c r="A284" s="59"/>
      <c r="B284" s="61"/>
      <c r="C284" s="62"/>
      <c r="D284" s="63"/>
      <c r="E284" s="63"/>
      <c r="F284" s="63"/>
      <c r="G284" s="58"/>
      <c r="H284" s="64" t="s">
        <v>101</v>
      </c>
      <c r="I284" s="64" t="s">
        <v>9</v>
      </c>
      <c r="J284" s="65">
        <v>130000</v>
      </c>
    </row>
    <row r="285" spans="1:10" ht="22.7" customHeight="1">
      <c r="A285" s="59"/>
      <c r="B285" s="61"/>
      <c r="C285" s="62"/>
      <c r="D285" s="63"/>
      <c r="E285" s="63"/>
      <c r="F285" s="63"/>
      <c r="G285" s="58" t="s">
        <v>363</v>
      </c>
      <c r="H285" s="64"/>
      <c r="I285" s="64" t="s">
        <v>9</v>
      </c>
      <c r="J285" s="65">
        <v>991460</v>
      </c>
    </row>
    <row r="286" spans="1:10" ht="22.7" customHeight="1">
      <c r="A286" s="59"/>
      <c r="B286" s="61"/>
      <c r="C286" s="62"/>
      <c r="D286" s="63"/>
      <c r="E286" s="63"/>
      <c r="F286" s="63"/>
      <c r="G286" s="58"/>
      <c r="H286" s="64" t="s">
        <v>101</v>
      </c>
      <c r="I286" s="64" t="s">
        <v>9</v>
      </c>
      <c r="J286" s="65">
        <v>991460</v>
      </c>
    </row>
    <row r="287" spans="1:10" ht="22.7" customHeight="1">
      <c r="A287" s="59"/>
      <c r="B287" s="58"/>
      <c r="C287" s="60" t="s">
        <v>364</v>
      </c>
      <c r="D287" s="56">
        <v>11000000</v>
      </c>
      <c r="E287" s="56">
        <v>11000000</v>
      </c>
      <c r="F287" s="56">
        <v>11000000</v>
      </c>
      <c r="G287" s="53"/>
      <c r="H287" s="54"/>
      <c r="I287" s="54"/>
      <c r="J287" s="57"/>
    </row>
    <row r="288" spans="1:10" ht="22.7" customHeight="1">
      <c r="A288" s="59"/>
      <c r="B288" s="61"/>
      <c r="C288" s="62"/>
      <c r="D288" s="63"/>
      <c r="E288" s="63"/>
      <c r="F288" s="63"/>
      <c r="G288" s="58" t="s">
        <v>365</v>
      </c>
      <c r="H288" s="64"/>
      <c r="I288" s="64" t="s">
        <v>9</v>
      </c>
      <c r="J288" s="65">
        <v>11000000</v>
      </c>
    </row>
    <row r="289" spans="1:10" ht="22.7" customHeight="1">
      <c r="A289" s="59"/>
      <c r="B289" s="61"/>
      <c r="C289" s="62"/>
      <c r="D289" s="63"/>
      <c r="E289" s="63"/>
      <c r="F289" s="63"/>
      <c r="G289" s="58"/>
      <c r="H289" s="64" t="s">
        <v>101</v>
      </c>
      <c r="I289" s="64" t="s">
        <v>9</v>
      </c>
      <c r="J289" s="65">
        <v>11000000</v>
      </c>
    </row>
    <row r="290" spans="1:10" ht="22.7" customHeight="1">
      <c r="A290" s="59"/>
      <c r="B290" s="58"/>
      <c r="C290" s="60" t="s">
        <v>366</v>
      </c>
      <c r="D290" s="56">
        <v>52005000</v>
      </c>
      <c r="E290" s="56">
        <v>52005000</v>
      </c>
      <c r="F290" s="56">
        <v>52003900</v>
      </c>
      <c r="G290" s="53"/>
      <c r="H290" s="54"/>
      <c r="I290" s="54"/>
      <c r="J290" s="57"/>
    </row>
    <row r="291" spans="1:10" ht="22.7" customHeight="1">
      <c r="A291" s="59"/>
      <c r="B291" s="61"/>
      <c r="C291" s="62"/>
      <c r="D291" s="63"/>
      <c r="E291" s="63"/>
      <c r="F291" s="63"/>
      <c r="G291" s="58" t="s">
        <v>367</v>
      </c>
      <c r="H291" s="64"/>
      <c r="I291" s="64" t="s">
        <v>9</v>
      </c>
      <c r="J291" s="65">
        <v>1630910</v>
      </c>
    </row>
    <row r="292" spans="1:10" ht="22.7" customHeight="1">
      <c r="A292" s="59"/>
      <c r="B292" s="61"/>
      <c r="C292" s="62"/>
      <c r="D292" s="63"/>
      <c r="E292" s="63"/>
      <c r="F292" s="63"/>
      <c r="G292" s="58"/>
      <c r="H292" s="64" t="s">
        <v>101</v>
      </c>
      <c r="I292" s="64" t="s">
        <v>9</v>
      </c>
      <c r="J292" s="65">
        <v>1630910</v>
      </c>
    </row>
    <row r="293" spans="1:10" ht="22.7" customHeight="1">
      <c r="A293" s="59"/>
      <c r="B293" s="61"/>
      <c r="C293" s="62"/>
      <c r="D293" s="63"/>
      <c r="E293" s="63"/>
      <c r="F293" s="63"/>
      <c r="G293" s="58" t="s">
        <v>368</v>
      </c>
      <c r="H293" s="64"/>
      <c r="I293" s="64" t="s">
        <v>9</v>
      </c>
      <c r="J293" s="65">
        <v>6657940</v>
      </c>
    </row>
    <row r="294" spans="1:10" ht="22.7" customHeight="1">
      <c r="A294" s="59"/>
      <c r="B294" s="61"/>
      <c r="C294" s="62"/>
      <c r="D294" s="63"/>
      <c r="E294" s="63"/>
      <c r="F294" s="63"/>
      <c r="G294" s="58"/>
      <c r="H294" s="64" t="s">
        <v>101</v>
      </c>
      <c r="I294" s="64" t="s">
        <v>9</v>
      </c>
      <c r="J294" s="65">
        <v>6657940</v>
      </c>
    </row>
    <row r="295" spans="1:10" ht="22.7" customHeight="1">
      <c r="A295" s="59"/>
      <c r="B295" s="61"/>
      <c r="C295" s="62"/>
      <c r="D295" s="63"/>
      <c r="E295" s="63"/>
      <c r="F295" s="63"/>
      <c r="G295" s="58" t="s">
        <v>369</v>
      </c>
      <c r="H295" s="64"/>
      <c r="I295" s="64" t="s">
        <v>9</v>
      </c>
      <c r="J295" s="65">
        <v>19224050</v>
      </c>
    </row>
    <row r="296" spans="1:10" ht="22.7" customHeight="1">
      <c r="A296" s="59"/>
      <c r="B296" s="61"/>
      <c r="C296" s="62"/>
      <c r="D296" s="63"/>
      <c r="E296" s="63"/>
      <c r="F296" s="63"/>
      <c r="G296" s="58"/>
      <c r="H296" s="64" t="s">
        <v>101</v>
      </c>
      <c r="I296" s="64" t="s">
        <v>9</v>
      </c>
      <c r="J296" s="65">
        <v>19224050</v>
      </c>
    </row>
    <row r="297" spans="1:10" ht="22.7" customHeight="1">
      <c r="A297" s="59"/>
      <c r="B297" s="61"/>
      <c r="C297" s="62"/>
      <c r="D297" s="63"/>
      <c r="E297" s="63"/>
      <c r="F297" s="63"/>
      <c r="G297" s="58" t="s">
        <v>370</v>
      </c>
      <c r="H297" s="64"/>
      <c r="I297" s="64" t="s">
        <v>9</v>
      </c>
      <c r="J297" s="65">
        <v>24491000</v>
      </c>
    </row>
    <row r="298" spans="1:10" ht="22.7" customHeight="1">
      <c r="A298" s="59"/>
      <c r="B298" s="61"/>
      <c r="C298" s="62"/>
      <c r="D298" s="63"/>
      <c r="E298" s="63"/>
      <c r="F298" s="63"/>
      <c r="G298" s="58"/>
      <c r="H298" s="64" t="s">
        <v>101</v>
      </c>
      <c r="I298" s="64" t="s">
        <v>9</v>
      </c>
      <c r="J298" s="65">
        <v>24491000</v>
      </c>
    </row>
    <row r="299" spans="1:10" ht="22.7" customHeight="1">
      <c r="A299" s="53" t="s">
        <v>44</v>
      </c>
      <c r="B299" s="54"/>
      <c r="C299" s="55"/>
      <c r="D299" s="56">
        <v>104987000</v>
      </c>
      <c r="E299" s="56">
        <v>104987000</v>
      </c>
      <c r="F299" s="56">
        <v>100488380</v>
      </c>
      <c r="G299" s="53"/>
      <c r="H299" s="54"/>
      <c r="I299" s="54"/>
      <c r="J299" s="57"/>
    </row>
    <row r="300" spans="1:10" ht="22.7" customHeight="1">
      <c r="A300" s="58"/>
      <c r="B300" s="53" t="s">
        <v>43</v>
      </c>
      <c r="C300" s="55"/>
      <c r="D300" s="56">
        <v>35482000</v>
      </c>
      <c r="E300" s="56">
        <v>35482000</v>
      </c>
      <c r="F300" s="56">
        <v>34881000</v>
      </c>
      <c r="G300" s="53"/>
      <c r="H300" s="54"/>
      <c r="I300" s="54"/>
      <c r="J300" s="57"/>
    </row>
    <row r="301" spans="1:10" ht="22.7" customHeight="1">
      <c r="A301" s="59"/>
      <c r="B301" s="58"/>
      <c r="C301" s="60" t="s">
        <v>123</v>
      </c>
      <c r="D301" s="56">
        <v>35482000</v>
      </c>
      <c r="E301" s="56">
        <v>35482000</v>
      </c>
      <c r="F301" s="56">
        <v>34881000</v>
      </c>
      <c r="G301" s="53"/>
      <c r="H301" s="54"/>
      <c r="I301" s="54"/>
      <c r="J301" s="57"/>
    </row>
    <row r="302" spans="1:10" ht="22.7" customHeight="1">
      <c r="A302" s="59"/>
      <c r="B302" s="61"/>
      <c r="C302" s="62"/>
      <c r="D302" s="63"/>
      <c r="E302" s="63"/>
      <c r="F302" s="63"/>
      <c r="G302" s="58" t="s">
        <v>123</v>
      </c>
      <c r="H302" s="64"/>
      <c r="I302" s="64" t="s">
        <v>9</v>
      </c>
      <c r="J302" s="65">
        <v>16031000</v>
      </c>
    </row>
    <row r="303" spans="1:10" ht="22.7" customHeight="1">
      <c r="A303" s="59"/>
      <c r="B303" s="61"/>
      <c r="C303" s="62"/>
      <c r="D303" s="63"/>
      <c r="E303" s="63"/>
      <c r="F303" s="63"/>
      <c r="G303" s="58"/>
      <c r="H303" s="64" t="s">
        <v>101</v>
      </c>
      <c r="I303" s="64" t="s">
        <v>9</v>
      </c>
      <c r="J303" s="65">
        <v>16031000</v>
      </c>
    </row>
    <row r="304" spans="1:10" ht="22.7" customHeight="1">
      <c r="A304" s="59"/>
      <c r="B304" s="61"/>
      <c r="C304" s="62"/>
      <c r="D304" s="63"/>
      <c r="E304" s="63"/>
      <c r="F304" s="63"/>
      <c r="G304" s="58" t="s">
        <v>371</v>
      </c>
      <c r="H304" s="64"/>
      <c r="I304" s="64" t="s">
        <v>9</v>
      </c>
      <c r="J304" s="65">
        <v>2000000</v>
      </c>
    </row>
    <row r="305" spans="1:10" ht="22.7" customHeight="1">
      <c r="A305" s="59"/>
      <c r="B305" s="61"/>
      <c r="C305" s="62"/>
      <c r="D305" s="63"/>
      <c r="E305" s="63"/>
      <c r="F305" s="63"/>
      <c r="G305" s="58"/>
      <c r="H305" s="64" t="s">
        <v>101</v>
      </c>
      <c r="I305" s="64" t="s">
        <v>9</v>
      </c>
      <c r="J305" s="65">
        <v>2000000</v>
      </c>
    </row>
    <row r="306" spans="1:10" ht="22.7" customHeight="1">
      <c r="A306" s="59"/>
      <c r="B306" s="61"/>
      <c r="C306" s="62"/>
      <c r="D306" s="63"/>
      <c r="E306" s="63"/>
      <c r="F306" s="63"/>
      <c r="G306" s="58" t="s">
        <v>372</v>
      </c>
      <c r="H306" s="64"/>
      <c r="I306" s="64" t="s">
        <v>9</v>
      </c>
      <c r="J306" s="65">
        <v>30000</v>
      </c>
    </row>
    <row r="307" spans="1:10" ht="22.7" customHeight="1">
      <c r="A307" s="59"/>
      <c r="B307" s="61"/>
      <c r="C307" s="62"/>
      <c r="D307" s="63"/>
      <c r="E307" s="63"/>
      <c r="F307" s="63"/>
      <c r="G307" s="58"/>
      <c r="H307" s="64" t="s">
        <v>101</v>
      </c>
      <c r="I307" s="64" t="s">
        <v>9</v>
      </c>
      <c r="J307" s="65">
        <v>30000</v>
      </c>
    </row>
    <row r="308" spans="1:10" ht="2.1" customHeight="1"/>
    <row r="309" spans="1:10" ht="25.15" customHeight="1"/>
    <row r="310" spans="1:10" ht="2.1" customHeight="1"/>
    <row r="311" spans="1:10" ht="5.85" customHeight="1"/>
    <row r="312" spans="1:10" ht="17.100000000000001" customHeight="1">
      <c r="A312" s="90"/>
      <c r="B312" s="90"/>
      <c r="C312" s="90"/>
      <c r="D312" s="90"/>
      <c r="E312" s="4" t="s">
        <v>48</v>
      </c>
      <c r="F312" s="5"/>
      <c r="G312" s="5"/>
      <c r="H312" s="5" t="s">
        <v>6</v>
      </c>
      <c r="I312" s="105" t="s">
        <v>260</v>
      </c>
      <c r="J312" s="105"/>
    </row>
    <row r="313" spans="1:10" ht="50.45" customHeight="1"/>
    <row r="314" spans="1:10" ht="32.1" customHeight="1">
      <c r="A314" s="106" t="s">
        <v>141</v>
      </c>
      <c r="B314" s="106"/>
      <c r="C314" s="106"/>
      <c r="D314" s="106"/>
      <c r="E314" s="106"/>
      <c r="F314" s="106"/>
      <c r="G314" s="106"/>
      <c r="H314" s="106"/>
      <c r="I314" s="106"/>
      <c r="J314" s="106"/>
    </row>
    <row r="315" spans="1:10" ht="10.5" customHeight="1"/>
    <row r="316" spans="1:10" ht="17.100000000000001" customHeight="1">
      <c r="A316" s="90" t="s">
        <v>18</v>
      </c>
      <c r="B316" s="90"/>
      <c r="C316" s="90"/>
      <c r="D316" s="90"/>
      <c r="E316" s="90"/>
      <c r="F316" s="90"/>
      <c r="G316" s="90"/>
      <c r="H316" s="90"/>
      <c r="I316" s="90"/>
      <c r="J316" s="90"/>
    </row>
    <row r="317" spans="1:10" ht="22.7" customHeight="1">
      <c r="A317" s="103" t="s">
        <v>31</v>
      </c>
      <c r="B317" s="103"/>
      <c r="C317" s="103"/>
      <c r="D317" s="103" t="s">
        <v>0</v>
      </c>
      <c r="E317" s="103" t="s">
        <v>1</v>
      </c>
      <c r="F317" s="103" t="s">
        <v>4</v>
      </c>
      <c r="G317" s="103" t="s">
        <v>16</v>
      </c>
      <c r="H317" s="103"/>
      <c r="I317" s="103"/>
      <c r="J317" s="103"/>
    </row>
    <row r="318" spans="1:10" ht="22.7" customHeight="1">
      <c r="A318" s="52" t="s">
        <v>30</v>
      </c>
      <c r="B318" s="52" t="s">
        <v>29</v>
      </c>
      <c r="C318" s="52" t="s">
        <v>28</v>
      </c>
      <c r="D318" s="103"/>
      <c r="E318" s="103"/>
      <c r="F318" s="103"/>
      <c r="G318" s="103"/>
      <c r="H318" s="103"/>
      <c r="I318" s="103"/>
      <c r="J318" s="103"/>
    </row>
    <row r="319" spans="1:10" ht="22.7" customHeight="1">
      <c r="A319" s="59"/>
      <c r="B319" s="61"/>
      <c r="C319" s="62"/>
      <c r="D319" s="63"/>
      <c r="E319" s="63"/>
      <c r="F319" s="63"/>
      <c r="G319" s="58" t="s">
        <v>373</v>
      </c>
      <c r="H319" s="64"/>
      <c r="I319" s="64" t="s">
        <v>9</v>
      </c>
      <c r="J319" s="65">
        <v>4980000</v>
      </c>
    </row>
    <row r="320" spans="1:10" ht="22.7" customHeight="1">
      <c r="A320" s="59"/>
      <c r="B320" s="61"/>
      <c r="C320" s="62"/>
      <c r="D320" s="63"/>
      <c r="E320" s="63"/>
      <c r="F320" s="63"/>
      <c r="G320" s="58"/>
      <c r="H320" s="64" t="s">
        <v>101</v>
      </c>
      <c r="I320" s="64" t="s">
        <v>9</v>
      </c>
      <c r="J320" s="65">
        <v>4980000</v>
      </c>
    </row>
    <row r="321" spans="1:10" ht="22.7" customHeight="1">
      <c r="A321" s="59"/>
      <c r="B321" s="61"/>
      <c r="C321" s="62"/>
      <c r="D321" s="63"/>
      <c r="E321" s="63"/>
      <c r="F321" s="63"/>
      <c r="G321" s="58" t="s">
        <v>374</v>
      </c>
      <c r="H321" s="64"/>
      <c r="I321" s="64" t="s">
        <v>9</v>
      </c>
      <c r="J321" s="65">
        <v>4000000</v>
      </c>
    </row>
    <row r="322" spans="1:10" ht="22.7" customHeight="1">
      <c r="A322" s="59"/>
      <c r="B322" s="61"/>
      <c r="C322" s="62"/>
      <c r="D322" s="63"/>
      <c r="E322" s="63"/>
      <c r="F322" s="63"/>
      <c r="G322" s="58"/>
      <c r="H322" s="64" t="s">
        <v>101</v>
      </c>
      <c r="I322" s="64" t="s">
        <v>9</v>
      </c>
      <c r="J322" s="65">
        <v>4000000</v>
      </c>
    </row>
    <row r="323" spans="1:10" ht="22.7" customHeight="1">
      <c r="A323" s="59"/>
      <c r="B323" s="61"/>
      <c r="C323" s="62"/>
      <c r="D323" s="63"/>
      <c r="E323" s="63"/>
      <c r="F323" s="63"/>
      <c r="G323" s="58" t="s">
        <v>375</v>
      </c>
      <c r="H323" s="64"/>
      <c r="I323" s="64" t="s">
        <v>9</v>
      </c>
      <c r="J323" s="65">
        <v>4000000</v>
      </c>
    </row>
    <row r="324" spans="1:10" ht="22.7" customHeight="1">
      <c r="A324" s="59"/>
      <c r="B324" s="61"/>
      <c r="C324" s="62"/>
      <c r="D324" s="63"/>
      <c r="E324" s="63"/>
      <c r="F324" s="63"/>
      <c r="G324" s="58"/>
      <c r="H324" s="64" t="s">
        <v>101</v>
      </c>
      <c r="I324" s="64" t="s">
        <v>9</v>
      </c>
      <c r="J324" s="65">
        <v>4000000</v>
      </c>
    </row>
    <row r="325" spans="1:10" ht="22.7" customHeight="1">
      <c r="A325" s="59"/>
      <c r="B325" s="61"/>
      <c r="C325" s="62"/>
      <c r="D325" s="63"/>
      <c r="E325" s="63"/>
      <c r="F325" s="63"/>
      <c r="G325" s="58" t="s">
        <v>376</v>
      </c>
      <c r="H325" s="64"/>
      <c r="I325" s="64" t="s">
        <v>9</v>
      </c>
      <c r="J325" s="65">
        <v>3840000</v>
      </c>
    </row>
    <row r="326" spans="1:10" ht="22.7" customHeight="1">
      <c r="A326" s="59"/>
      <c r="B326" s="61"/>
      <c r="C326" s="62"/>
      <c r="D326" s="63"/>
      <c r="E326" s="63"/>
      <c r="F326" s="63"/>
      <c r="G326" s="58"/>
      <c r="H326" s="64" t="s">
        <v>101</v>
      </c>
      <c r="I326" s="64" t="s">
        <v>9</v>
      </c>
      <c r="J326" s="65">
        <v>3840000</v>
      </c>
    </row>
    <row r="327" spans="1:10" ht="22.7" customHeight="1">
      <c r="A327" s="58"/>
      <c r="B327" s="53" t="s">
        <v>377</v>
      </c>
      <c r="C327" s="55"/>
      <c r="D327" s="56">
        <v>459000</v>
      </c>
      <c r="E327" s="56">
        <v>459000</v>
      </c>
      <c r="F327" s="56">
        <v>458160</v>
      </c>
      <c r="G327" s="53"/>
      <c r="H327" s="54"/>
      <c r="I327" s="54"/>
      <c r="J327" s="57"/>
    </row>
    <row r="328" spans="1:10" ht="22.7" customHeight="1">
      <c r="A328" s="59"/>
      <c r="B328" s="58"/>
      <c r="C328" s="60" t="s">
        <v>378</v>
      </c>
      <c r="D328" s="56">
        <v>459000</v>
      </c>
      <c r="E328" s="56">
        <v>459000</v>
      </c>
      <c r="F328" s="56">
        <v>458160</v>
      </c>
      <c r="G328" s="53"/>
      <c r="H328" s="54"/>
      <c r="I328" s="54"/>
      <c r="J328" s="57"/>
    </row>
    <row r="329" spans="1:10" ht="22.7" customHeight="1">
      <c r="A329" s="59"/>
      <c r="B329" s="61"/>
      <c r="C329" s="62"/>
      <c r="D329" s="63"/>
      <c r="E329" s="63"/>
      <c r="F329" s="63"/>
      <c r="G329" s="58" t="s">
        <v>379</v>
      </c>
      <c r="H329" s="64"/>
      <c r="I329" s="64" t="s">
        <v>9</v>
      </c>
      <c r="J329" s="65">
        <v>458160</v>
      </c>
    </row>
    <row r="330" spans="1:10" ht="22.7" customHeight="1">
      <c r="A330" s="59"/>
      <c r="B330" s="61"/>
      <c r="C330" s="62"/>
      <c r="D330" s="63"/>
      <c r="E330" s="63"/>
      <c r="F330" s="63"/>
      <c r="G330" s="58"/>
      <c r="H330" s="64" t="s">
        <v>101</v>
      </c>
      <c r="I330" s="64" t="s">
        <v>9</v>
      </c>
      <c r="J330" s="65">
        <v>458160</v>
      </c>
    </row>
    <row r="331" spans="1:10" ht="22.7" customHeight="1">
      <c r="A331" s="58"/>
      <c r="B331" s="53" t="s">
        <v>380</v>
      </c>
      <c r="C331" s="55"/>
      <c r="D331" s="56">
        <v>10498000</v>
      </c>
      <c r="E331" s="56">
        <v>10498000</v>
      </c>
      <c r="F331" s="56">
        <v>9434800</v>
      </c>
      <c r="G331" s="53"/>
      <c r="H331" s="54"/>
      <c r="I331" s="54"/>
      <c r="J331" s="57"/>
    </row>
    <row r="332" spans="1:10" ht="22.7" customHeight="1">
      <c r="A332" s="59"/>
      <c r="B332" s="58"/>
      <c r="C332" s="60" t="s">
        <v>381</v>
      </c>
      <c r="D332" s="56">
        <v>10498000</v>
      </c>
      <c r="E332" s="56">
        <v>10498000</v>
      </c>
      <c r="F332" s="56">
        <v>9434800</v>
      </c>
      <c r="G332" s="53"/>
      <c r="H332" s="54"/>
      <c r="I332" s="54"/>
      <c r="J332" s="57"/>
    </row>
    <row r="333" spans="1:10" ht="22.7" customHeight="1">
      <c r="A333" s="59"/>
      <c r="B333" s="61"/>
      <c r="C333" s="62"/>
      <c r="D333" s="63"/>
      <c r="E333" s="63"/>
      <c r="F333" s="63"/>
      <c r="G333" s="58" t="s">
        <v>382</v>
      </c>
      <c r="H333" s="64"/>
      <c r="I333" s="64" t="s">
        <v>9</v>
      </c>
      <c r="J333" s="65">
        <v>3197300</v>
      </c>
    </row>
    <row r="334" spans="1:10" ht="22.7" customHeight="1">
      <c r="A334" s="59"/>
      <c r="B334" s="61"/>
      <c r="C334" s="62"/>
      <c r="D334" s="63"/>
      <c r="E334" s="63"/>
      <c r="F334" s="63"/>
      <c r="G334" s="58"/>
      <c r="H334" s="64" t="s">
        <v>101</v>
      </c>
      <c r="I334" s="64" t="s">
        <v>9</v>
      </c>
      <c r="J334" s="65">
        <v>3197300</v>
      </c>
    </row>
    <row r="335" spans="1:10" ht="22.7" customHeight="1">
      <c r="A335" s="59"/>
      <c r="B335" s="61"/>
      <c r="C335" s="62"/>
      <c r="D335" s="63"/>
      <c r="E335" s="63"/>
      <c r="F335" s="63"/>
      <c r="G335" s="58" t="s">
        <v>383</v>
      </c>
      <c r="H335" s="64"/>
      <c r="I335" s="64" t="s">
        <v>9</v>
      </c>
      <c r="J335" s="65">
        <v>1977500</v>
      </c>
    </row>
    <row r="336" spans="1:10" ht="22.7" customHeight="1">
      <c r="A336" s="59"/>
      <c r="B336" s="61"/>
      <c r="C336" s="62"/>
      <c r="D336" s="63"/>
      <c r="E336" s="63"/>
      <c r="F336" s="63"/>
      <c r="G336" s="58"/>
      <c r="H336" s="64" t="s">
        <v>101</v>
      </c>
      <c r="I336" s="64" t="s">
        <v>9</v>
      </c>
      <c r="J336" s="65">
        <v>1977500</v>
      </c>
    </row>
    <row r="337" spans="1:10" ht="22.7" customHeight="1">
      <c r="A337" s="59"/>
      <c r="B337" s="61"/>
      <c r="C337" s="62"/>
      <c r="D337" s="63"/>
      <c r="E337" s="63"/>
      <c r="F337" s="63"/>
      <c r="G337" s="58" t="s">
        <v>384</v>
      </c>
      <c r="H337" s="64"/>
      <c r="I337" s="64" t="s">
        <v>9</v>
      </c>
      <c r="J337" s="65">
        <v>3160000</v>
      </c>
    </row>
    <row r="338" spans="1:10" ht="22.7" customHeight="1">
      <c r="A338" s="59"/>
      <c r="B338" s="61"/>
      <c r="C338" s="62"/>
      <c r="D338" s="63"/>
      <c r="E338" s="63"/>
      <c r="F338" s="63"/>
      <c r="G338" s="58"/>
      <c r="H338" s="64" t="s">
        <v>101</v>
      </c>
      <c r="I338" s="64" t="s">
        <v>9</v>
      </c>
      <c r="J338" s="65">
        <v>3160000</v>
      </c>
    </row>
    <row r="339" spans="1:10" ht="22.7" customHeight="1">
      <c r="A339" s="59"/>
      <c r="B339" s="61"/>
      <c r="C339" s="62"/>
      <c r="D339" s="63"/>
      <c r="E339" s="63"/>
      <c r="F339" s="63"/>
      <c r="G339" s="58" t="s">
        <v>385</v>
      </c>
      <c r="H339" s="64"/>
      <c r="I339" s="64" t="s">
        <v>9</v>
      </c>
      <c r="J339" s="65">
        <v>100000</v>
      </c>
    </row>
    <row r="340" spans="1:10" ht="22.7" customHeight="1">
      <c r="A340" s="59"/>
      <c r="B340" s="61"/>
      <c r="C340" s="62"/>
      <c r="D340" s="63"/>
      <c r="E340" s="63"/>
      <c r="F340" s="63"/>
      <c r="G340" s="58"/>
      <c r="H340" s="64" t="s">
        <v>101</v>
      </c>
      <c r="I340" s="64" t="s">
        <v>9</v>
      </c>
      <c r="J340" s="65">
        <v>100000</v>
      </c>
    </row>
    <row r="341" spans="1:10" ht="22.7" customHeight="1">
      <c r="A341" s="59"/>
      <c r="B341" s="61"/>
      <c r="C341" s="62"/>
      <c r="D341" s="63"/>
      <c r="E341" s="63"/>
      <c r="F341" s="63"/>
      <c r="G341" s="58" t="s">
        <v>386</v>
      </c>
      <c r="H341" s="64"/>
      <c r="I341" s="64" t="s">
        <v>9</v>
      </c>
      <c r="J341" s="65">
        <v>1000000</v>
      </c>
    </row>
    <row r="342" spans="1:10" ht="22.7" customHeight="1">
      <c r="A342" s="59"/>
      <c r="B342" s="61"/>
      <c r="C342" s="62"/>
      <c r="D342" s="63"/>
      <c r="E342" s="63"/>
      <c r="F342" s="63"/>
      <c r="G342" s="58"/>
      <c r="H342" s="64" t="s">
        <v>101</v>
      </c>
      <c r="I342" s="64" t="s">
        <v>9</v>
      </c>
      <c r="J342" s="65">
        <v>1000000</v>
      </c>
    </row>
    <row r="343" spans="1:10" ht="22.7" customHeight="1">
      <c r="A343" s="58"/>
      <c r="B343" s="53" t="s">
        <v>387</v>
      </c>
      <c r="C343" s="55"/>
      <c r="D343" s="56">
        <v>10797000</v>
      </c>
      <c r="E343" s="56">
        <v>10797000</v>
      </c>
      <c r="F343" s="56">
        <v>10178820</v>
      </c>
      <c r="G343" s="53"/>
      <c r="H343" s="54"/>
      <c r="I343" s="54"/>
      <c r="J343" s="57"/>
    </row>
    <row r="344" spans="1:10" ht="22.7" customHeight="1">
      <c r="A344" s="59"/>
      <c r="B344" s="58"/>
      <c r="C344" s="60" t="s">
        <v>388</v>
      </c>
      <c r="D344" s="56">
        <v>10797000</v>
      </c>
      <c r="E344" s="56">
        <v>10797000</v>
      </c>
      <c r="F344" s="56">
        <v>10178820</v>
      </c>
      <c r="G344" s="53"/>
      <c r="H344" s="54"/>
      <c r="I344" s="54"/>
      <c r="J344" s="57"/>
    </row>
    <row r="345" spans="1:10" ht="22.7" customHeight="1">
      <c r="A345" s="59"/>
      <c r="B345" s="61"/>
      <c r="C345" s="62"/>
      <c r="D345" s="63"/>
      <c r="E345" s="63"/>
      <c r="F345" s="63"/>
      <c r="G345" s="58" t="s">
        <v>389</v>
      </c>
      <c r="H345" s="64"/>
      <c r="I345" s="64" t="s">
        <v>9</v>
      </c>
      <c r="J345" s="65">
        <v>2088820</v>
      </c>
    </row>
    <row r="346" spans="1:10" ht="22.7" customHeight="1">
      <c r="A346" s="59"/>
      <c r="B346" s="61"/>
      <c r="C346" s="62"/>
      <c r="D346" s="63"/>
      <c r="E346" s="63"/>
      <c r="F346" s="63"/>
      <c r="G346" s="58"/>
      <c r="H346" s="64" t="s">
        <v>101</v>
      </c>
      <c r="I346" s="64" t="s">
        <v>9</v>
      </c>
      <c r="J346" s="65">
        <v>2088820</v>
      </c>
    </row>
    <row r="347" spans="1:10" ht="2.1" customHeight="1"/>
    <row r="348" spans="1:10" ht="25.15" customHeight="1"/>
    <row r="349" spans="1:10" ht="2.1" customHeight="1"/>
    <row r="350" spans="1:10" ht="5.85" customHeight="1"/>
    <row r="351" spans="1:10" ht="17.100000000000001" customHeight="1">
      <c r="A351" s="90"/>
      <c r="B351" s="90"/>
      <c r="C351" s="90"/>
      <c r="D351" s="90"/>
      <c r="E351" s="4" t="s">
        <v>47</v>
      </c>
      <c r="F351" s="5"/>
      <c r="G351" s="5"/>
      <c r="H351" s="5" t="s">
        <v>6</v>
      </c>
      <c r="I351" s="105" t="s">
        <v>260</v>
      </c>
      <c r="J351" s="105"/>
    </row>
    <row r="352" spans="1:10" ht="50.45" customHeight="1"/>
    <row r="353" spans="1:10" ht="32.1" customHeight="1">
      <c r="A353" s="106" t="s">
        <v>141</v>
      </c>
      <c r="B353" s="106"/>
      <c r="C353" s="106"/>
      <c r="D353" s="106"/>
      <c r="E353" s="106"/>
      <c r="F353" s="106"/>
      <c r="G353" s="106"/>
      <c r="H353" s="106"/>
      <c r="I353" s="106"/>
      <c r="J353" s="106"/>
    </row>
    <row r="354" spans="1:10" ht="10.5" customHeight="1"/>
    <row r="355" spans="1:10" ht="17.100000000000001" customHeight="1">
      <c r="A355" s="90" t="s">
        <v>18</v>
      </c>
      <c r="B355" s="90"/>
      <c r="C355" s="90"/>
      <c r="D355" s="90"/>
      <c r="E355" s="90"/>
      <c r="F355" s="90"/>
      <c r="G355" s="90"/>
      <c r="H355" s="90"/>
      <c r="I355" s="90"/>
      <c r="J355" s="90"/>
    </row>
    <row r="356" spans="1:10" ht="22.7" customHeight="1">
      <c r="A356" s="103" t="s">
        <v>31</v>
      </c>
      <c r="B356" s="103"/>
      <c r="C356" s="103"/>
      <c r="D356" s="103" t="s">
        <v>0</v>
      </c>
      <c r="E356" s="103" t="s">
        <v>1</v>
      </c>
      <c r="F356" s="103" t="s">
        <v>4</v>
      </c>
      <c r="G356" s="103" t="s">
        <v>16</v>
      </c>
      <c r="H356" s="103"/>
      <c r="I356" s="103"/>
      <c r="J356" s="103"/>
    </row>
    <row r="357" spans="1:10" ht="22.7" customHeight="1">
      <c r="A357" s="52" t="s">
        <v>30</v>
      </c>
      <c r="B357" s="52" t="s">
        <v>29</v>
      </c>
      <c r="C357" s="52" t="s">
        <v>28</v>
      </c>
      <c r="D357" s="103"/>
      <c r="E357" s="103"/>
      <c r="F357" s="103"/>
      <c r="G357" s="103"/>
      <c r="H357" s="103"/>
      <c r="I357" s="103"/>
      <c r="J357" s="103"/>
    </row>
    <row r="358" spans="1:10" ht="22.7" customHeight="1">
      <c r="A358" s="59"/>
      <c r="B358" s="61"/>
      <c r="C358" s="62"/>
      <c r="D358" s="63"/>
      <c r="E358" s="63"/>
      <c r="F358" s="63"/>
      <c r="G358" s="58" t="s">
        <v>390</v>
      </c>
      <c r="H358" s="64"/>
      <c r="I358" s="64" t="s">
        <v>9</v>
      </c>
      <c r="J358" s="65">
        <v>6650000</v>
      </c>
    </row>
    <row r="359" spans="1:10" ht="22.7" customHeight="1">
      <c r="A359" s="59"/>
      <c r="B359" s="61"/>
      <c r="C359" s="62"/>
      <c r="D359" s="63"/>
      <c r="E359" s="63"/>
      <c r="F359" s="63"/>
      <c r="G359" s="58"/>
      <c r="H359" s="64" t="s">
        <v>101</v>
      </c>
      <c r="I359" s="64" t="s">
        <v>9</v>
      </c>
      <c r="J359" s="65">
        <v>6650000</v>
      </c>
    </row>
    <row r="360" spans="1:10" ht="22.7" customHeight="1">
      <c r="A360" s="59"/>
      <c r="B360" s="61"/>
      <c r="C360" s="62"/>
      <c r="D360" s="63"/>
      <c r="E360" s="63"/>
      <c r="F360" s="63"/>
      <c r="G360" s="58" t="s">
        <v>391</v>
      </c>
      <c r="H360" s="64"/>
      <c r="I360" s="64" t="s">
        <v>9</v>
      </c>
      <c r="J360" s="65">
        <v>1440000</v>
      </c>
    </row>
    <row r="361" spans="1:10" ht="22.7" customHeight="1">
      <c r="A361" s="59"/>
      <c r="B361" s="61"/>
      <c r="C361" s="62"/>
      <c r="D361" s="63"/>
      <c r="E361" s="63"/>
      <c r="F361" s="63"/>
      <c r="G361" s="58"/>
      <c r="H361" s="64" t="s">
        <v>101</v>
      </c>
      <c r="I361" s="64" t="s">
        <v>9</v>
      </c>
      <c r="J361" s="65">
        <v>1440000</v>
      </c>
    </row>
    <row r="362" spans="1:10" ht="22.7" customHeight="1">
      <c r="A362" s="58"/>
      <c r="B362" s="53" t="s">
        <v>392</v>
      </c>
      <c r="C362" s="55"/>
      <c r="D362" s="56">
        <v>47751000</v>
      </c>
      <c r="E362" s="56">
        <v>47751000</v>
      </c>
      <c r="F362" s="56">
        <v>45535600</v>
      </c>
      <c r="G362" s="53"/>
      <c r="H362" s="54"/>
      <c r="I362" s="54"/>
      <c r="J362" s="57"/>
    </row>
    <row r="363" spans="1:10" ht="22.7" customHeight="1">
      <c r="A363" s="59"/>
      <c r="B363" s="58"/>
      <c r="C363" s="60" t="s">
        <v>393</v>
      </c>
      <c r="D363" s="56">
        <v>47751000</v>
      </c>
      <c r="E363" s="56">
        <v>47751000</v>
      </c>
      <c r="F363" s="56">
        <v>45535600</v>
      </c>
      <c r="G363" s="53"/>
      <c r="H363" s="54"/>
      <c r="I363" s="54"/>
      <c r="J363" s="57"/>
    </row>
    <row r="364" spans="1:10" ht="22.7" customHeight="1">
      <c r="A364" s="59"/>
      <c r="B364" s="61"/>
      <c r="C364" s="62"/>
      <c r="D364" s="63"/>
      <c r="E364" s="63"/>
      <c r="F364" s="63"/>
      <c r="G364" s="58" t="s">
        <v>393</v>
      </c>
      <c r="H364" s="64"/>
      <c r="I364" s="64" t="s">
        <v>9</v>
      </c>
      <c r="J364" s="65">
        <v>20329750</v>
      </c>
    </row>
    <row r="365" spans="1:10" ht="22.7" customHeight="1">
      <c r="A365" s="59"/>
      <c r="B365" s="61"/>
      <c r="C365" s="62"/>
      <c r="D365" s="63"/>
      <c r="E365" s="63"/>
      <c r="F365" s="63"/>
      <c r="G365" s="58"/>
      <c r="H365" s="64" t="s">
        <v>101</v>
      </c>
      <c r="I365" s="64" t="s">
        <v>9</v>
      </c>
      <c r="J365" s="65">
        <v>20329750</v>
      </c>
    </row>
    <row r="366" spans="1:10" ht="22.7" customHeight="1">
      <c r="A366" s="59"/>
      <c r="B366" s="61"/>
      <c r="C366" s="62"/>
      <c r="D366" s="63"/>
      <c r="E366" s="63"/>
      <c r="F366" s="63"/>
      <c r="G366" s="58" t="s">
        <v>394</v>
      </c>
      <c r="H366" s="64"/>
      <c r="I366" s="64" t="s">
        <v>9</v>
      </c>
      <c r="J366" s="65">
        <v>13205850</v>
      </c>
    </row>
    <row r="367" spans="1:10" ht="22.7" customHeight="1">
      <c r="A367" s="59"/>
      <c r="B367" s="61"/>
      <c r="C367" s="62"/>
      <c r="D367" s="63"/>
      <c r="E367" s="63"/>
      <c r="F367" s="63"/>
      <c r="G367" s="58"/>
      <c r="H367" s="64" t="s">
        <v>32</v>
      </c>
      <c r="I367" s="64" t="s">
        <v>9</v>
      </c>
      <c r="J367" s="65">
        <v>11051170</v>
      </c>
    </row>
    <row r="368" spans="1:10" ht="22.7" customHeight="1">
      <c r="A368" s="59"/>
      <c r="B368" s="61"/>
      <c r="C368" s="62"/>
      <c r="D368" s="63"/>
      <c r="E368" s="63"/>
      <c r="F368" s="63"/>
      <c r="G368" s="58"/>
      <c r="H368" s="64" t="s">
        <v>104</v>
      </c>
      <c r="I368" s="64" t="s">
        <v>9</v>
      </c>
      <c r="J368" s="65">
        <v>2154680</v>
      </c>
    </row>
    <row r="369" spans="1:10" ht="22.7" customHeight="1">
      <c r="A369" s="59"/>
      <c r="B369" s="61"/>
      <c r="C369" s="62"/>
      <c r="D369" s="63"/>
      <c r="E369" s="63"/>
      <c r="F369" s="63"/>
      <c r="G369" s="58" t="s">
        <v>395</v>
      </c>
      <c r="H369" s="64"/>
      <c r="I369" s="64" t="s">
        <v>9</v>
      </c>
      <c r="J369" s="65">
        <v>12000000</v>
      </c>
    </row>
    <row r="370" spans="1:10" ht="22.7" customHeight="1">
      <c r="A370" s="59"/>
      <c r="B370" s="61"/>
      <c r="C370" s="62"/>
      <c r="D370" s="63"/>
      <c r="E370" s="63"/>
      <c r="F370" s="63"/>
      <c r="G370" s="58"/>
      <c r="H370" s="64" t="s">
        <v>32</v>
      </c>
      <c r="I370" s="64" t="s">
        <v>9</v>
      </c>
      <c r="J370" s="65">
        <v>12000000</v>
      </c>
    </row>
    <row r="371" spans="1:10" ht="22.7" customHeight="1">
      <c r="A371" s="53" t="s">
        <v>41</v>
      </c>
      <c r="B371" s="54"/>
      <c r="C371" s="55"/>
      <c r="D371" s="56">
        <v>155398000</v>
      </c>
      <c r="E371" s="56">
        <v>155398000</v>
      </c>
      <c r="F371" s="56">
        <v>149707760</v>
      </c>
      <c r="G371" s="53"/>
      <c r="H371" s="54"/>
      <c r="I371" s="54"/>
      <c r="J371" s="57"/>
    </row>
    <row r="372" spans="1:10" ht="22.7" customHeight="1">
      <c r="A372" s="58"/>
      <c r="B372" s="53" t="s">
        <v>40</v>
      </c>
      <c r="C372" s="55"/>
      <c r="D372" s="56">
        <v>68667000</v>
      </c>
      <c r="E372" s="56">
        <v>68667000</v>
      </c>
      <c r="F372" s="56">
        <v>63945360</v>
      </c>
      <c r="G372" s="53"/>
      <c r="H372" s="54"/>
      <c r="I372" s="54"/>
      <c r="J372" s="57"/>
    </row>
    <row r="373" spans="1:10" ht="22.7" customHeight="1">
      <c r="A373" s="59"/>
      <c r="B373" s="58"/>
      <c r="C373" s="60" t="s">
        <v>396</v>
      </c>
      <c r="D373" s="56">
        <v>68480000</v>
      </c>
      <c r="E373" s="56">
        <v>68480000</v>
      </c>
      <c r="F373" s="56">
        <v>63758360</v>
      </c>
      <c r="G373" s="53"/>
      <c r="H373" s="54"/>
      <c r="I373" s="54"/>
      <c r="J373" s="57"/>
    </row>
    <row r="374" spans="1:10" ht="22.7" customHeight="1">
      <c r="A374" s="59"/>
      <c r="B374" s="61"/>
      <c r="C374" s="62"/>
      <c r="D374" s="63"/>
      <c r="E374" s="63"/>
      <c r="F374" s="63"/>
      <c r="G374" s="58" t="s">
        <v>396</v>
      </c>
      <c r="H374" s="64"/>
      <c r="I374" s="64" t="s">
        <v>9</v>
      </c>
      <c r="J374" s="65">
        <v>752500</v>
      </c>
    </row>
    <row r="375" spans="1:10" ht="22.7" customHeight="1">
      <c r="A375" s="59"/>
      <c r="B375" s="61"/>
      <c r="C375" s="62"/>
      <c r="D375" s="63"/>
      <c r="E375" s="63"/>
      <c r="F375" s="63"/>
      <c r="G375" s="58"/>
      <c r="H375" s="64" t="s">
        <v>101</v>
      </c>
      <c r="I375" s="64" t="s">
        <v>9</v>
      </c>
      <c r="J375" s="65">
        <v>752500</v>
      </c>
    </row>
    <row r="376" spans="1:10" ht="22.7" customHeight="1">
      <c r="A376" s="59"/>
      <c r="B376" s="61"/>
      <c r="C376" s="62"/>
      <c r="D376" s="63"/>
      <c r="E376" s="63"/>
      <c r="F376" s="63"/>
      <c r="G376" s="58" t="s">
        <v>397</v>
      </c>
      <c r="H376" s="64"/>
      <c r="I376" s="64" t="s">
        <v>9</v>
      </c>
      <c r="J376" s="65">
        <v>1815000</v>
      </c>
    </row>
    <row r="377" spans="1:10" ht="22.7" customHeight="1">
      <c r="A377" s="59"/>
      <c r="B377" s="61"/>
      <c r="C377" s="62"/>
      <c r="D377" s="63"/>
      <c r="E377" s="63"/>
      <c r="F377" s="63"/>
      <c r="G377" s="58"/>
      <c r="H377" s="64" t="s">
        <v>101</v>
      </c>
      <c r="I377" s="64" t="s">
        <v>9</v>
      </c>
      <c r="J377" s="65">
        <v>1815000</v>
      </c>
    </row>
    <row r="378" spans="1:10" ht="22.7" customHeight="1">
      <c r="A378" s="59"/>
      <c r="B378" s="61"/>
      <c r="C378" s="62"/>
      <c r="D378" s="63"/>
      <c r="E378" s="63"/>
      <c r="F378" s="63"/>
      <c r="G378" s="58" t="s">
        <v>398</v>
      </c>
      <c r="H378" s="64"/>
      <c r="I378" s="64" t="s">
        <v>9</v>
      </c>
      <c r="J378" s="65">
        <v>42724860</v>
      </c>
    </row>
    <row r="379" spans="1:10" ht="22.7" customHeight="1">
      <c r="A379" s="59"/>
      <c r="B379" s="61"/>
      <c r="C379" s="62"/>
      <c r="D379" s="63"/>
      <c r="E379" s="63"/>
      <c r="F379" s="63"/>
      <c r="G379" s="58"/>
      <c r="H379" s="64" t="s">
        <v>32</v>
      </c>
      <c r="I379" s="64" t="s">
        <v>9</v>
      </c>
      <c r="J379" s="65">
        <v>39600000</v>
      </c>
    </row>
    <row r="380" spans="1:10" ht="22.7" customHeight="1">
      <c r="A380" s="59"/>
      <c r="B380" s="61"/>
      <c r="C380" s="62"/>
      <c r="D380" s="63"/>
      <c r="E380" s="63"/>
      <c r="F380" s="63"/>
      <c r="G380" s="58"/>
      <c r="H380" s="64" t="s">
        <v>104</v>
      </c>
      <c r="I380" s="64" t="s">
        <v>9</v>
      </c>
      <c r="J380" s="65">
        <v>3124860</v>
      </c>
    </row>
    <row r="381" spans="1:10" ht="22.7" customHeight="1">
      <c r="A381" s="59"/>
      <c r="B381" s="61"/>
      <c r="C381" s="62"/>
      <c r="D381" s="63"/>
      <c r="E381" s="63"/>
      <c r="F381" s="63"/>
      <c r="G381" s="58" t="s">
        <v>399</v>
      </c>
      <c r="H381" s="64"/>
      <c r="I381" s="64" t="s">
        <v>9</v>
      </c>
      <c r="J381" s="65">
        <v>18466000</v>
      </c>
    </row>
    <row r="382" spans="1:10" ht="22.7" customHeight="1">
      <c r="A382" s="59"/>
      <c r="B382" s="61"/>
      <c r="C382" s="62"/>
      <c r="D382" s="63"/>
      <c r="E382" s="63"/>
      <c r="F382" s="63"/>
      <c r="G382" s="58"/>
      <c r="H382" s="64" t="s">
        <v>32</v>
      </c>
      <c r="I382" s="64" t="s">
        <v>9</v>
      </c>
      <c r="J382" s="65">
        <v>16599000</v>
      </c>
    </row>
    <row r="383" spans="1:10" ht="22.7" customHeight="1">
      <c r="A383" s="59"/>
      <c r="B383" s="61"/>
      <c r="C383" s="62"/>
      <c r="D383" s="63"/>
      <c r="E383" s="63"/>
      <c r="F383" s="63"/>
      <c r="G383" s="58"/>
      <c r="H383" s="64" t="s">
        <v>104</v>
      </c>
      <c r="I383" s="64" t="s">
        <v>9</v>
      </c>
      <c r="J383" s="65">
        <v>1867000</v>
      </c>
    </row>
    <row r="384" spans="1:10" ht="22.7" customHeight="1">
      <c r="A384" s="59"/>
      <c r="B384" s="58"/>
      <c r="C384" s="60" t="s">
        <v>400</v>
      </c>
      <c r="D384" s="56">
        <v>187000</v>
      </c>
      <c r="E384" s="56">
        <v>187000</v>
      </c>
      <c r="F384" s="56">
        <v>187000</v>
      </c>
      <c r="G384" s="53"/>
      <c r="H384" s="54"/>
      <c r="I384" s="54"/>
      <c r="J384" s="57"/>
    </row>
    <row r="385" spans="1:10" ht="22.7" customHeight="1">
      <c r="A385" s="59"/>
      <c r="B385" s="61"/>
      <c r="C385" s="62"/>
      <c r="D385" s="63"/>
      <c r="E385" s="63"/>
      <c r="F385" s="63"/>
      <c r="G385" s="58" t="s">
        <v>124</v>
      </c>
      <c r="H385" s="64"/>
      <c r="I385" s="64" t="s">
        <v>9</v>
      </c>
      <c r="J385" s="65">
        <v>187000</v>
      </c>
    </row>
    <row r="386" spans="1:10" ht="2.1" customHeight="1"/>
    <row r="387" spans="1:10" ht="25.15" customHeight="1"/>
    <row r="388" spans="1:10" ht="2.1" customHeight="1"/>
    <row r="389" spans="1:10" ht="5.85" customHeight="1"/>
    <row r="390" spans="1:10" ht="17.100000000000001" customHeight="1">
      <c r="A390" s="90"/>
      <c r="B390" s="90"/>
      <c r="C390" s="90"/>
      <c r="D390" s="90"/>
      <c r="E390" s="4" t="s">
        <v>46</v>
      </c>
      <c r="F390" s="5"/>
      <c r="G390" s="5"/>
      <c r="H390" s="5" t="s">
        <v>6</v>
      </c>
      <c r="I390" s="105" t="s">
        <v>260</v>
      </c>
      <c r="J390" s="105"/>
    </row>
    <row r="391" spans="1:10" ht="50.45" customHeight="1"/>
    <row r="392" spans="1:10" ht="32.1" customHeight="1">
      <c r="A392" s="106" t="s">
        <v>141</v>
      </c>
      <c r="B392" s="106"/>
      <c r="C392" s="106"/>
      <c r="D392" s="106"/>
      <c r="E392" s="106"/>
      <c r="F392" s="106"/>
      <c r="G392" s="106"/>
      <c r="H392" s="106"/>
      <c r="I392" s="106"/>
      <c r="J392" s="106"/>
    </row>
    <row r="393" spans="1:10" ht="10.5" customHeight="1"/>
    <row r="394" spans="1:10" ht="17.100000000000001" customHeight="1">
      <c r="A394" s="90" t="s">
        <v>18</v>
      </c>
      <c r="B394" s="90"/>
      <c r="C394" s="90"/>
      <c r="D394" s="90"/>
      <c r="E394" s="90"/>
      <c r="F394" s="90"/>
      <c r="G394" s="90"/>
      <c r="H394" s="90"/>
      <c r="I394" s="90"/>
      <c r="J394" s="90"/>
    </row>
    <row r="395" spans="1:10" ht="22.7" customHeight="1">
      <c r="A395" s="103" t="s">
        <v>31</v>
      </c>
      <c r="B395" s="103"/>
      <c r="C395" s="103"/>
      <c r="D395" s="103" t="s">
        <v>0</v>
      </c>
      <c r="E395" s="103" t="s">
        <v>1</v>
      </c>
      <c r="F395" s="103" t="s">
        <v>4</v>
      </c>
      <c r="G395" s="103" t="s">
        <v>16</v>
      </c>
      <c r="H395" s="103"/>
      <c r="I395" s="103"/>
      <c r="J395" s="103"/>
    </row>
    <row r="396" spans="1:10" ht="22.7" customHeight="1">
      <c r="A396" s="52" t="s">
        <v>30</v>
      </c>
      <c r="B396" s="52" t="s">
        <v>29</v>
      </c>
      <c r="C396" s="52" t="s">
        <v>28</v>
      </c>
      <c r="D396" s="103"/>
      <c r="E396" s="103"/>
      <c r="F396" s="103"/>
      <c r="G396" s="103"/>
      <c r="H396" s="103"/>
      <c r="I396" s="103"/>
      <c r="J396" s="103"/>
    </row>
    <row r="397" spans="1:10" ht="22.7" customHeight="1">
      <c r="A397" s="59"/>
      <c r="B397" s="61"/>
      <c r="C397" s="62"/>
      <c r="D397" s="63"/>
      <c r="E397" s="63"/>
      <c r="F397" s="63"/>
      <c r="G397" s="58"/>
      <c r="H397" s="64" t="s">
        <v>101</v>
      </c>
      <c r="I397" s="64" t="s">
        <v>9</v>
      </c>
      <c r="J397" s="65">
        <v>187000</v>
      </c>
    </row>
    <row r="398" spans="1:10" ht="22.7" customHeight="1">
      <c r="A398" s="58"/>
      <c r="B398" s="53" t="s">
        <v>401</v>
      </c>
      <c r="C398" s="55"/>
      <c r="D398" s="56">
        <v>44500000</v>
      </c>
      <c r="E398" s="56">
        <v>44500000</v>
      </c>
      <c r="F398" s="56">
        <v>43871400</v>
      </c>
      <c r="G398" s="53"/>
      <c r="H398" s="54"/>
      <c r="I398" s="54"/>
      <c r="J398" s="57"/>
    </row>
    <row r="399" spans="1:10" ht="22.7" customHeight="1">
      <c r="A399" s="59"/>
      <c r="B399" s="58"/>
      <c r="C399" s="60" t="s">
        <v>402</v>
      </c>
      <c r="D399" s="56">
        <v>44500000</v>
      </c>
      <c r="E399" s="56">
        <v>44500000</v>
      </c>
      <c r="F399" s="56">
        <v>43871400</v>
      </c>
      <c r="G399" s="53"/>
      <c r="H399" s="54"/>
      <c r="I399" s="54"/>
      <c r="J399" s="57"/>
    </row>
    <row r="400" spans="1:10" ht="22.7" customHeight="1">
      <c r="A400" s="59"/>
      <c r="B400" s="61"/>
      <c r="C400" s="62"/>
      <c r="D400" s="63"/>
      <c r="E400" s="63"/>
      <c r="F400" s="63"/>
      <c r="G400" s="58" t="s">
        <v>403</v>
      </c>
      <c r="H400" s="64"/>
      <c r="I400" s="64" t="s">
        <v>9</v>
      </c>
      <c r="J400" s="65">
        <v>5000000</v>
      </c>
    </row>
    <row r="401" spans="1:10" ht="22.7" customHeight="1">
      <c r="A401" s="59"/>
      <c r="B401" s="61"/>
      <c r="C401" s="62"/>
      <c r="D401" s="63"/>
      <c r="E401" s="63"/>
      <c r="F401" s="63"/>
      <c r="G401" s="58"/>
      <c r="H401" s="64" t="s">
        <v>101</v>
      </c>
      <c r="I401" s="64" t="s">
        <v>9</v>
      </c>
      <c r="J401" s="65">
        <v>5000000</v>
      </c>
    </row>
    <row r="402" spans="1:10" ht="22.7" customHeight="1">
      <c r="A402" s="59"/>
      <c r="B402" s="61"/>
      <c r="C402" s="62"/>
      <c r="D402" s="63"/>
      <c r="E402" s="63"/>
      <c r="F402" s="63"/>
      <c r="G402" s="58" t="s">
        <v>404</v>
      </c>
      <c r="H402" s="64"/>
      <c r="I402" s="64" t="s">
        <v>9</v>
      </c>
      <c r="J402" s="65">
        <v>37371400</v>
      </c>
    </row>
    <row r="403" spans="1:10" ht="22.7" customHeight="1">
      <c r="A403" s="59"/>
      <c r="B403" s="61"/>
      <c r="C403" s="62"/>
      <c r="D403" s="63"/>
      <c r="E403" s="63"/>
      <c r="F403" s="63"/>
      <c r="G403" s="58"/>
      <c r="H403" s="64" t="s">
        <v>101</v>
      </c>
      <c r="I403" s="64" t="s">
        <v>9</v>
      </c>
      <c r="J403" s="65">
        <v>37371400</v>
      </c>
    </row>
    <row r="404" spans="1:10" ht="22.7" customHeight="1">
      <c r="A404" s="59"/>
      <c r="B404" s="61"/>
      <c r="C404" s="62"/>
      <c r="D404" s="63"/>
      <c r="E404" s="63"/>
      <c r="F404" s="63"/>
      <c r="G404" s="58" t="s">
        <v>405</v>
      </c>
      <c r="H404" s="64"/>
      <c r="I404" s="64" t="s">
        <v>9</v>
      </c>
      <c r="J404" s="65">
        <v>800000</v>
      </c>
    </row>
    <row r="405" spans="1:10" ht="22.7" customHeight="1">
      <c r="A405" s="59"/>
      <c r="B405" s="61"/>
      <c r="C405" s="62"/>
      <c r="D405" s="63"/>
      <c r="E405" s="63"/>
      <c r="F405" s="63"/>
      <c r="G405" s="58"/>
      <c r="H405" s="64" t="s">
        <v>101</v>
      </c>
      <c r="I405" s="64" t="s">
        <v>9</v>
      </c>
      <c r="J405" s="65">
        <v>800000</v>
      </c>
    </row>
    <row r="406" spans="1:10" ht="22.7" customHeight="1">
      <c r="A406" s="59"/>
      <c r="B406" s="61"/>
      <c r="C406" s="62"/>
      <c r="D406" s="63"/>
      <c r="E406" s="63"/>
      <c r="F406" s="63"/>
      <c r="G406" s="58" t="s">
        <v>406</v>
      </c>
      <c r="H406" s="64"/>
      <c r="I406" s="64" t="s">
        <v>9</v>
      </c>
      <c r="J406" s="65">
        <v>700000</v>
      </c>
    </row>
    <row r="407" spans="1:10" ht="22.7" customHeight="1">
      <c r="A407" s="59"/>
      <c r="B407" s="61"/>
      <c r="C407" s="62"/>
      <c r="D407" s="63"/>
      <c r="E407" s="63"/>
      <c r="F407" s="63"/>
      <c r="G407" s="58"/>
      <c r="H407" s="64" t="s">
        <v>101</v>
      </c>
      <c r="I407" s="64" t="s">
        <v>9</v>
      </c>
      <c r="J407" s="65">
        <v>700000</v>
      </c>
    </row>
    <row r="408" spans="1:10" ht="22.7" customHeight="1">
      <c r="A408" s="58"/>
      <c r="B408" s="53" t="s">
        <v>407</v>
      </c>
      <c r="C408" s="55"/>
      <c r="D408" s="56">
        <v>32360000</v>
      </c>
      <c r="E408" s="56">
        <v>32360000</v>
      </c>
      <c r="F408" s="56">
        <v>32020000</v>
      </c>
      <c r="G408" s="53"/>
      <c r="H408" s="54"/>
      <c r="I408" s="54"/>
      <c r="J408" s="57"/>
    </row>
    <row r="409" spans="1:10" ht="22.7" customHeight="1">
      <c r="A409" s="59"/>
      <c r="B409" s="58"/>
      <c r="C409" s="60" t="s">
        <v>38</v>
      </c>
      <c r="D409" s="56">
        <v>2200000</v>
      </c>
      <c r="E409" s="56">
        <v>2200000</v>
      </c>
      <c r="F409" s="56">
        <v>2200000</v>
      </c>
      <c r="G409" s="53"/>
      <c r="H409" s="54"/>
      <c r="I409" s="54"/>
      <c r="J409" s="57"/>
    </row>
    <row r="410" spans="1:10" ht="22.7" customHeight="1">
      <c r="A410" s="59"/>
      <c r="B410" s="61"/>
      <c r="C410" s="62"/>
      <c r="D410" s="63"/>
      <c r="E410" s="63"/>
      <c r="F410" s="63"/>
      <c r="G410" s="58" t="s">
        <v>38</v>
      </c>
      <c r="H410" s="64"/>
      <c r="I410" s="64" t="s">
        <v>9</v>
      </c>
      <c r="J410" s="65">
        <v>2200000</v>
      </c>
    </row>
    <row r="411" spans="1:10" ht="22.7" customHeight="1">
      <c r="A411" s="59"/>
      <c r="B411" s="61"/>
      <c r="C411" s="62"/>
      <c r="D411" s="63"/>
      <c r="E411" s="63"/>
      <c r="F411" s="63"/>
      <c r="G411" s="58"/>
      <c r="H411" s="64" t="s">
        <v>101</v>
      </c>
      <c r="I411" s="64" t="s">
        <v>9</v>
      </c>
      <c r="J411" s="65">
        <v>2200000</v>
      </c>
    </row>
    <row r="412" spans="1:10" ht="22.7" customHeight="1">
      <c r="A412" s="59"/>
      <c r="B412" s="58"/>
      <c r="C412" s="60" t="s">
        <v>125</v>
      </c>
      <c r="D412" s="56">
        <v>30160000</v>
      </c>
      <c r="E412" s="56">
        <v>30160000</v>
      </c>
      <c r="F412" s="56">
        <v>29820000</v>
      </c>
      <c r="G412" s="53"/>
      <c r="H412" s="54"/>
      <c r="I412" s="54"/>
      <c r="J412" s="57"/>
    </row>
    <row r="413" spans="1:10" ht="22.7" customHeight="1">
      <c r="A413" s="59"/>
      <c r="B413" s="61"/>
      <c r="C413" s="62"/>
      <c r="D413" s="63"/>
      <c r="E413" s="63"/>
      <c r="F413" s="63"/>
      <c r="G413" s="58" t="s">
        <v>408</v>
      </c>
      <c r="H413" s="64"/>
      <c r="I413" s="64" t="s">
        <v>9</v>
      </c>
      <c r="J413" s="65">
        <v>2660000</v>
      </c>
    </row>
    <row r="414" spans="1:10" ht="22.7" customHeight="1">
      <c r="A414" s="59"/>
      <c r="B414" s="61"/>
      <c r="C414" s="62"/>
      <c r="D414" s="63"/>
      <c r="E414" s="63"/>
      <c r="F414" s="63"/>
      <c r="G414" s="58"/>
      <c r="H414" s="64" t="s">
        <v>101</v>
      </c>
      <c r="I414" s="64" t="s">
        <v>9</v>
      </c>
      <c r="J414" s="65">
        <v>2660000</v>
      </c>
    </row>
    <row r="415" spans="1:10" ht="22.7" customHeight="1">
      <c r="A415" s="59"/>
      <c r="B415" s="61"/>
      <c r="C415" s="62"/>
      <c r="D415" s="63"/>
      <c r="E415" s="63"/>
      <c r="F415" s="63"/>
      <c r="G415" s="58" t="s">
        <v>409</v>
      </c>
      <c r="H415" s="64"/>
      <c r="I415" s="64" t="s">
        <v>9</v>
      </c>
      <c r="J415" s="65">
        <v>710000</v>
      </c>
    </row>
    <row r="416" spans="1:10" ht="22.7" customHeight="1">
      <c r="A416" s="59"/>
      <c r="B416" s="61"/>
      <c r="C416" s="62"/>
      <c r="D416" s="63"/>
      <c r="E416" s="63"/>
      <c r="F416" s="63"/>
      <c r="G416" s="58"/>
      <c r="H416" s="64" t="s">
        <v>101</v>
      </c>
      <c r="I416" s="64" t="s">
        <v>9</v>
      </c>
      <c r="J416" s="65">
        <v>710000</v>
      </c>
    </row>
    <row r="417" spans="1:10" ht="22.7" customHeight="1">
      <c r="A417" s="59"/>
      <c r="B417" s="61"/>
      <c r="C417" s="62"/>
      <c r="D417" s="63"/>
      <c r="E417" s="63"/>
      <c r="F417" s="63"/>
      <c r="G417" s="58" t="s">
        <v>410</v>
      </c>
      <c r="H417" s="64"/>
      <c r="I417" s="64" t="s">
        <v>9</v>
      </c>
      <c r="J417" s="65">
        <v>300000</v>
      </c>
    </row>
    <row r="418" spans="1:10" ht="22.7" customHeight="1">
      <c r="A418" s="59"/>
      <c r="B418" s="61"/>
      <c r="C418" s="62"/>
      <c r="D418" s="63"/>
      <c r="E418" s="63"/>
      <c r="F418" s="63"/>
      <c r="G418" s="58"/>
      <c r="H418" s="64" t="s">
        <v>101</v>
      </c>
      <c r="I418" s="64" t="s">
        <v>9</v>
      </c>
      <c r="J418" s="65">
        <v>300000</v>
      </c>
    </row>
    <row r="419" spans="1:10" ht="22.7" customHeight="1">
      <c r="A419" s="59"/>
      <c r="B419" s="61"/>
      <c r="C419" s="62"/>
      <c r="D419" s="63"/>
      <c r="E419" s="63"/>
      <c r="F419" s="63"/>
      <c r="G419" s="58" t="s">
        <v>411</v>
      </c>
      <c r="H419" s="64"/>
      <c r="I419" s="64" t="s">
        <v>9</v>
      </c>
      <c r="J419" s="65">
        <v>25000000</v>
      </c>
    </row>
    <row r="420" spans="1:10" ht="22.7" customHeight="1">
      <c r="A420" s="59"/>
      <c r="B420" s="61"/>
      <c r="C420" s="62"/>
      <c r="D420" s="63"/>
      <c r="E420" s="63"/>
      <c r="F420" s="63"/>
      <c r="G420" s="58"/>
      <c r="H420" s="64" t="s">
        <v>32</v>
      </c>
      <c r="I420" s="64" t="s">
        <v>9</v>
      </c>
      <c r="J420" s="65">
        <v>22547740</v>
      </c>
    </row>
    <row r="421" spans="1:10" ht="22.7" customHeight="1">
      <c r="A421" s="59"/>
      <c r="B421" s="61"/>
      <c r="C421" s="62"/>
      <c r="D421" s="63"/>
      <c r="E421" s="63"/>
      <c r="F421" s="63"/>
      <c r="G421" s="58"/>
      <c r="H421" s="64" t="s">
        <v>104</v>
      </c>
      <c r="I421" s="64" t="s">
        <v>9</v>
      </c>
      <c r="J421" s="65">
        <v>2452260</v>
      </c>
    </row>
    <row r="422" spans="1:10" ht="22.7" customHeight="1">
      <c r="A422" s="59"/>
      <c r="B422" s="61"/>
      <c r="C422" s="62"/>
      <c r="D422" s="63"/>
      <c r="E422" s="63"/>
      <c r="F422" s="63"/>
      <c r="G422" s="58" t="s">
        <v>412</v>
      </c>
      <c r="H422" s="64"/>
      <c r="I422" s="64" t="s">
        <v>9</v>
      </c>
      <c r="J422" s="65">
        <v>150000</v>
      </c>
    </row>
    <row r="423" spans="1:10" ht="22.7" customHeight="1">
      <c r="A423" s="59"/>
      <c r="B423" s="61"/>
      <c r="C423" s="62"/>
      <c r="D423" s="63"/>
      <c r="E423" s="63"/>
      <c r="F423" s="63"/>
      <c r="G423" s="58"/>
      <c r="H423" s="64" t="s">
        <v>101</v>
      </c>
      <c r="I423" s="64" t="s">
        <v>9</v>
      </c>
      <c r="J423" s="65">
        <v>150000</v>
      </c>
    </row>
    <row r="424" spans="1:10" ht="22.7" customHeight="1">
      <c r="A424" s="59"/>
      <c r="B424" s="61"/>
      <c r="C424" s="62"/>
      <c r="D424" s="63"/>
      <c r="E424" s="63"/>
      <c r="F424" s="63"/>
      <c r="G424" s="58" t="s">
        <v>413</v>
      </c>
      <c r="H424" s="64"/>
      <c r="I424" s="64" t="s">
        <v>9</v>
      </c>
      <c r="J424" s="65">
        <v>1000000</v>
      </c>
    </row>
    <row r="425" spans="1:10" ht="2.1" customHeight="1"/>
    <row r="426" spans="1:10" ht="25.15" customHeight="1"/>
    <row r="427" spans="1:10" ht="2.1" customHeight="1"/>
    <row r="428" spans="1:10" ht="5.85" customHeight="1"/>
    <row r="429" spans="1:10" ht="17.100000000000001" customHeight="1">
      <c r="A429" s="90"/>
      <c r="B429" s="90"/>
      <c r="C429" s="90"/>
      <c r="D429" s="90"/>
      <c r="E429" s="4" t="s">
        <v>45</v>
      </c>
      <c r="F429" s="5"/>
      <c r="G429" s="5"/>
      <c r="H429" s="5" t="s">
        <v>6</v>
      </c>
      <c r="I429" s="105" t="s">
        <v>260</v>
      </c>
      <c r="J429" s="105"/>
    </row>
    <row r="430" spans="1:10" ht="50.45" customHeight="1"/>
    <row r="431" spans="1:10" ht="32.1" customHeight="1">
      <c r="A431" s="106" t="s">
        <v>141</v>
      </c>
      <c r="B431" s="106"/>
      <c r="C431" s="106"/>
      <c r="D431" s="106"/>
      <c r="E431" s="106"/>
      <c r="F431" s="106"/>
      <c r="G431" s="106"/>
      <c r="H431" s="106"/>
      <c r="I431" s="106"/>
      <c r="J431" s="106"/>
    </row>
    <row r="432" spans="1:10" ht="10.5" customHeight="1"/>
    <row r="433" spans="1:10" ht="17.100000000000001" customHeight="1">
      <c r="A433" s="90" t="s">
        <v>18</v>
      </c>
      <c r="B433" s="90"/>
      <c r="C433" s="90"/>
      <c r="D433" s="90"/>
      <c r="E433" s="90"/>
      <c r="F433" s="90"/>
      <c r="G433" s="90"/>
      <c r="H433" s="90"/>
      <c r="I433" s="90"/>
      <c r="J433" s="90"/>
    </row>
    <row r="434" spans="1:10" ht="22.7" customHeight="1">
      <c r="A434" s="103" t="s">
        <v>31</v>
      </c>
      <c r="B434" s="103"/>
      <c r="C434" s="103"/>
      <c r="D434" s="103" t="s">
        <v>0</v>
      </c>
      <c r="E434" s="103" t="s">
        <v>1</v>
      </c>
      <c r="F434" s="103" t="s">
        <v>4</v>
      </c>
      <c r="G434" s="103" t="s">
        <v>16</v>
      </c>
      <c r="H434" s="103"/>
      <c r="I434" s="103"/>
      <c r="J434" s="103"/>
    </row>
    <row r="435" spans="1:10" ht="22.7" customHeight="1">
      <c r="A435" s="52" t="s">
        <v>30</v>
      </c>
      <c r="B435" s="52" t="s">
        <v>29</v>
      </c>
      <c r="C435" s="52" t="s">
        <v>28</v>
      </c>
      <c r="D435" s="103"/>
      <c r="E435" s="103"/>
      <c r="F435" s="103"/>
      <c r="G435" s="103"/>
      <c r="H435" s="103"/>
      <c r="I435" s="103"/>
      <c r="J435" s="103"/>
    </row>
    <row r="436" spans="1:10" ht="22.7" customHeight="1">
      <c r="A436" s="59"/>
      <c r="B436" s="61"/>
      <c r="C436" s="62"/>
      <c r="D436" s="63"/>
      <c r="E436" s="63"/>
      <c r="F436" s="63"/>
      <c r="G436" s="58"/>
      <c r="H436" s="64" t="s">
        <v>101</v>
      </c>
      <c r="I436" s="64" t="s">
        <v>9</v>
      </c>
      <c r="J436" s="65">
        <v>1000000</v>
      </c>
    </row>
    <row r="437" spans="1:10" ht="22.7" customHeight="1">
      <c r="A437" s="58"/>
      <c r="B437" s="53" t="s">
        <v>414</v>
      </c>
      <c r="C437" s="55"/>
      <c r="D437" s="56">
        <v>2430000</v>
      </c>
      <c r="E437" s="56">
        <v>2430000</v>
      </c>
      <c r="F437" s="56">
        <v>2430000</v>
      </c>
      <c r="G437" s="53"/>
      <c r="H437" s="54"/>
      <c r="I437" s="54"/>
      <c r="J437" s="57"/>
    </row>
    <row r="438" spans="1:10" ht="22.7" customHeight="1">
      <c r="A438" s="59"/>
      <c r="B438" s="58"/>
      <c r="C438" s="60" t="s">
        <v>415</v>
      </c>
      <c r="D438" s="56">
        <v>2430000</v>
      </c>
      <c r="E438" s="56">
        <v>2430000</v>
      </c>
      <c r="F438" s="56">
        <v>2430000</v>
      </c>
      <c r="G438" s="53"/>
      <c r="H438" s="54"/>
      <c r="I438" s="54"/>
      <c r="J438" s="57"/>
    </row>
    <row r="439" spans="1:10" ht="22.7" customHeight="1">
      <c r="A439" s="59"/>
      <c r="B439" s="61"/>
      <c r="C439" s="62"/>
      <c r="D439" s="63"/>
      <c r="E439" s="63"/>
      <c r="F439" s="63"/>
      <c r="G439" s="58" t="s">
        <v>416</v>
      </c>
      <c r="H439" s="64"/>
      <c r="I439" s="64" t="s">
        <v>9</v>
      </c>
      <c r="J439" s="65">
        <v>2430000</v>
      </c>
    </row>
    <row r="440" spans="1:10" ht="22.7" customHeight="1">
      <c r="A440" s="59"/>
      <c r="B440" s="61"/>
      <c r="C440" s="62"/>
      <c r="D440" s="63"/>
      <c r="E440" s="63"/>
      <c r="F440" s="63"/>
      <c r="G440" s="58"/>
      <c r="H440" s="64" t="s">
        <v>103</v>
      </c>
      <c r="I440" s="64" t="s">
        <v>9</v>
      </c>
      <c r="J440" s="65">
        <v>2430000</v>
      </c>
    </row>
    <row r="441" spans="1:10" ht="22.7" customHeight="1">
      <c r="A441" s="58"/>
      <c r="B441" s="53" t="s">
        <v>417</v>
      </c>
      <c r="C441" s="55"/>
      <c r="D441" s="56">
        <v>7441000</v>
      </c>
      <c r="E441" s="56">
        <v>7441000</v>
      </c>
      <c r="F441" s="56">
        <v>7441000</v>
      </c>
      <c r="G441" s="53"/>
      <c r="H441" s="54"/>
      <c r="I441" s="54"/>
      <c r="J441" s="57"/>
    </row>
    <row r="442" spans="1:10" ht="22.7" customHeight="1">
      <c r="A442" s="59"/>
      <c r="B442" s="58"/>
      <c r="C442" s="60" t="s">
        <v>418</v>
      </c>
      <c r="D442" s="56">
        <v>7441000</v>
      </c>
      <c r="E442" s="56">
        <v>7441000</v>
      </c>
      <c r="F442" s="56">
        <v>7441000</v>
      </c>
      <c r="G442" s="53"/>
      <c r="H442" s="54"/>
      <c r="I442" s="54"/>
      <c r="J442" s="57"/>
    </row>
    <row r="443" spans="1:10" ht="22.7" customHeight="1">
      <c r="A443" s="59"/>
      <c r="B443" s="61"/>
      <c r="C443" s="62"/>
      <c r="D443" s="63"/>
      <c r="E443" s="63"/>
      <c r="F443" s="63"/>
      <c r="G443" s="58" t="s">
        <v>50</v>
      </c>
      <c r="H443" s="64"/>
      <c r="I443" s="64" t="s">
        <v>9</v>
      </c>
      <c r="J443" s="65">
        <v>2782210</v>
      </c>
    </row>
    <row r="444" spans="1:10" ht="22.7" customHeight="1">
      <c r="A444" s="59"/>
      <c r="B444" s="61"/>
      <c r="C444" s="62"/>
      <c r="D444" s="63"/>
      <c r="E444" s="63"/>
      <c r="F444" s="63"/>
      <c r="G444" s="58"/>
      <c r="H444" s="64" t="s">
        <v>101</v>
      </c>
      <c r="I444" s="64" t="s">
        <v>9</v>
      </c>
      <c r="J444" s="65">
        <v>2782210</v>
      </c>
    </row>
    <row r="445" spans="1:10" ht="22.7" customHeight="1">
      <c r="A445" s="59"/>
      <c r="B445" s="61"/>
      <c r="C445" s="62"/>
      <c r="D445" s="63"/>
      <c r="E445" s="63"/>
      <c r="F445" s="63"/>
      <c r="G445" s="58" t="s">
        <v>419</v>
      </c>
      <c r="H445" s="64"/>
      <c r="I445" s="64" t="s">
        <v>9</v>
      </c>
      <c r="J445" s="65">
        <v>319450</v>
      </c>
    </row>
    <row r="446" spans="1:10" ht="22.7" customHeight="1">
      <c r="A446" s="59"/>
      <c r="B446" s="61"/>
      <c r="C446" s="62"/>
      <c r="D446" s="63"/>
      <c r="E446" s="63"/>
      <c r="F446" s="63"/>
      <c r="G446" s="58"/>
      <c r="H446" s="64" t="s">
        <v>101</v>
      </c>
      <c r="I446" s="64" t="s">
        <v>9</v>
      </c>
      <c r="J446" s="65">
        <v>319450</v>
      </c>
    </row>
    <row r="447" spans="1:10" ht="22.7" customHeight="1">
      <c r="A447" s="59"/>
      <c r="B447" s="61"/>
      <c r="C447" s="62"/>
      <c r="D447" s="63"/>
      <c r="E447" s="63"/>
      <c r="F447" s="63"/>
      <c r="G447" s="58" t="s">
        <v>420</v>
      </c>
      <c r="H447" s="64"/>
      <c r="I447" s="64" t="s">
        <v>9</v>
      </c>
      <c r="J447" s="65">
        <v>3999340</v>
      </c>
    </row>
    <row r="448" spans="1:10" ht="22.7" customHeight="1">
      <c r="A448" s="59"/>
      <c r="B448" s="61"/>
      <c r="C448" s="62"/>
      <c r="D448" s="63"/>
      <c r="E448" s="63"/>
      <c r="F448" s="63"/>
      <c r="G448" s="58"/>
      <c r="H448" s="64" t="s">
        <v>101</v>
      </c>
      <c r="I448" s="64" t="s">
        <v>9</v>
      </c>
      <c r="J448" s="65">
        <v>3999340</v>
      </c>
    </row>
    <row r="449" spans="1:10" ht="22.7" customHeight="1">
      <c r="A449" s="59"/>
      <c r="B449" s="61"/>
      <c r="C449" s="62"/>
      <c r="D449" s="63"/>
      <c r="E449" s="63"/>
      <c r="F449" s="63"/>
      <c r="G449" s="58" t="s">
        <v>421</v>
      </c>
      <c r="H449" s="64"/>
      <c r="I449" s="64" t="s">
        <v>9</v>
      </c>
      <c r="J449" s="65">
        <v>200000</v>
      </c>
    </row>
    <row r="450" spans="1:10" ht="22.7" customHeight="1">
      <c r="A450" s="59"/>
      <c r="B450" s="61"/>
      <c r="C450" s="62"/>
      <c r="D450" s="63"/>
      <c r="E450" s="63"/>
      <c r="F450" s="63"/>
      <c r="G450" s="58"/>
      <c r="H450" s="64" t="s">
        <v>101</v>
      </c>
      <c r="I450" s="64" t="s">
        <v>9</v>
      </c>
      <c r="J450" s="65">
        <v>200000</v>
      </c>
    </row>
    <row r="451" spans="1:10" ht="22.7" customHeight="1">
      <c r="A451" s="59"/>
      <c r="B451" s="61"/>
      <c r="C451" s="62"/>
      <c r="D451" s="63"/>
      <c r="E451" s="63"/>
      <c r="F451" s="63"/>
      <c r="G451" s="58" t="s">
        <v>422</v>
      </c>
      <c r="H451" s="64"/>
      <c r="I451" s="64" t="s">
        <v>9</v>
      </c>
      <c r="J451" s="65">
        <v>140000</v>
      </c>
    </row>
    <row r="452" spans="1:10" ht="22.7" customHeight="1">
      <c r="A452" s="59"/>
      <c r="B452" s="61"/>
      <c r="C452" s="62"/>
      <c r="D452" s="63"/>
      <c r="E452" s="63"/>
      <c r="F452" s="63"/>
      <c r="G452" s="58"/>
      <c r="H452" s="64" t="s">
        <v>101</v>
      </c>
      <c r="I452" s="64" t="s">
        <v>9</v>
      </c>
      <c r="J452" s="65">
        <v>140000</v>
      </c>
    </row>
    <row r="453" spans="1:10" ht="22.7" customHeight="1">
      <c r="A453" s="53" t="s">
        <v>36</v>
      </c>
      <c r="B453" s="54"/>
      <c r="C453" s="55"/>
      <c r="D453" s="56">
        <v>252639000</v>
      </c>
      <c r="E453" s="56">
        <v>252639000</v>
      </c>
      <c r="F453" s="56">
        <v>225679480</v>
      </c>
      <c r="G453" s="53"/>
      <c r="H453" s="54"/>
      <c r="I453" s="54"/>
      <c r="J453" s="57"/>
    </row>
    <row r="454" spans="1:10" ht="22.7" customHeight="1">
      <c r="A454" s="58"/>
      <c r="B454" s="53" t="s">
        <v>35</v>
      </c>
      <c r="C454" s="55"/>
      <c r="D454" s="56">
        <v>107447000</v>
      </c>
      <c r="E454" s="56">
        <v>107447000</v>
      </c>
      <c r="F454" s="56">
        <v>97670150</v>
      </c>
      <c r="G454" s="53"/>
      <c r="H454" s="54"/>
      <c r="I454" s="54"/>
      <c r="J454" s="57"/>
    </row>
    <row r="455" spans="1:10" ht="22.7" customHeight="1">
      <c r="A455" s="59"/>
      <c r="B455" s="58"/>
      <c r="C455" s="60" t="s">
        <v>126</v>
      </c>
      <c r="D455" s="56">
        <v>107447000</v>
      </c>
      <c r="E455" s="56">
        <v>107447000</v>
      </c>
      <c r="F455" s="56">
        <v>97670150</v>
      </c>
      <c r="G455" s="53"/>
      <c r="H455" s="54"/>
      <c r="I455" s="54"/>
      <c r="J455" s="57"/>
    </row>
    <row r="456" spans="1:10" ht="22.7" customHeight="1">
      <c r="A456" s="59"/>
      <c r="B456" s="61"/>
      <c r="C456" s="62"/>
      <c r="D456" s="63"/>
      <c r="E456" s="63"/>
      <c r="F456" s="63"/>
      <c r="G456" s="58" t="s">
        <v>423</v>
      </c>
      <c r="H456" s="64"/>
      <c r="I456" s="64" t="s">
        <v>9</v>
      </c>
      <c r="J456" s="65">
        <v>7528000</v>
      </c>
    </row>
    <row r="457" spans="1:10" ht="22.7" customHeight="1">
      <c r="A457" s="59"/>
      <c r="B457" s="61"/>
      <c r="C457" s="62"/>
      <c r="D457" s="63"/>
      <c r="E457" s="63"/>
      <c r="F457" s="63"/>
      <c r="G457" s="58"/>
      <c r="H457" s="64" t="s">
        <v>101</v>
      </c>
      <c r="I457" s="64" t="s">
        <v>9</v>
      </c>
      <c r="J457" s="65">
        <v>7528000</v>
      </c>
    </row>
    <row r="458" spans="1:10" ht="22.7" customHeight="1">
      <c r="A458" s="59"/>
      <c r="B458" s="61"/>
      <c r="C458" s="62"/>
      <c r="D458" s="63"/>
      <c r="E458" s="63"/>
      <c r="F458" s="63"/>
      <c r="G458" s="58" t="s">
        <v>424</v>
      </c>
      <c r="H458" s="64"/>
      <c r="I458" s="64" t="s">
        <v>9</v>
      </c>
      <c r="J458" s="65">
        <v>7820900</v>
      </c>
    </row>
    <row r="459" spans="1:10" ht="22.7" customHeight="1">
      <c r="A459" s="59"/>
      <c r="B459" s="61"/>
      <c r="C459" s="62"/>
      <c r="D459" s="63"/>
      <c r="E459" s="63"/>
      <c r="F459" s="63"/>
      <c r="G459" s="58"/>
      <c r="H459" s="64" t="s">
        <v>101</v>
      </c>
      <c r="I459" s="64" t="s">
        <v>9</v>
      </c>
      <c r="J459" s="65">
        <v>7820900</v>
      </c>
    </row>
    <row r="460" spans="1:10" ht="22.7" customHeight="1">
      <c r="A460" s="59"/>
      <c r="B460" s="61"/>
      <c r="C460" s="62"/>
      <c r="D460" s="63"/>
      <c r="E460" s="63"/>
      <c r="F460" s="63"/>
      <c r="G460" s="58" t="s">
        <v>425</v>
      </c>
      <c r="H460" s="64"/>
      <c r="I460" s="64" t="s">
        <v>9</v>
      </c>
      <c r="J460" s="65">
        <v>7761900</v>
      </c>
    </row>
    <row r="461" spans="1:10" ht="22.7" customHeight="1">
      <c r="A461" s="59"/>
      <c r="B461" s="61"/>
      <c r="C461" s="62"/>
      <c r="D461" s="63"/>
      <c r="E461" s="63"/>
      <c r="F461" s="63"/>
      <c r="G461" s="58"/>
      <c r="H461" s="64" t="s">
        <v>101</v>
      </c>
      <c r="I461" s="64" t="s">
        <v>9</v>
      </c>
      <c r="J461" s="65">
        <v>7761900</v>
      </c>
    </row>
    <row r="462" spans="1:10" ht="22.7" customHeight="1">
      <c r="A462" s="59"/>
      <c r="B462" s="61"/>
      <c r="C462" s="62"/>
      <c r="D462" s="63"/>
      <c r="E462" s="63"/>
      <c r="F462" s="63"/>
      <c r="G462" s="58" t="s">
        <v>426</v>
      </c>
      <c r="H462" s="64"/>
      <c r="I462" s="64" t="s">
        <v>9</v>
      </c>
      <c r="J462" s="65">
        <v>8648280</v>
      </c>
    </row>
    <row r="463" spans="1:10" ht="22.7" customHeight="1">
      <c r="A463" s="59"/>
      <c r="B463" s="61"/>
      <c r="C463" s="62"/>
      <c r="D463" s="63"/>
      <c r="E463" s="63"/>
      <c r="F463" s="63"/>
      <c r="G463" s="58"/>
      <c r="H463" s="64" t="s">
        <v>101</v>
      </c>
      <c r="I463" s="64" t="s">
        <v>9</v>
      </c>
      <c r="J463" s="65">
        <v>8648280</v>
      </c>
    </row>
    <row r="464" spans="1:10" ht="2.1" customHeight="1"/>
    <row r="465" spans="1:10" ht="25.15" customHeight="1"/>
    <row r="466" spans="1:10" ht="2.1" customHeight="1"/>
    <row r="467" spans="1:10" ht="5.85" customHeight="1"/>
    <row r="468" spans="1:10" ht="17.100000000000001" customHeight="1">
      <c r="A468" s="90"/>
      <c r="B468" s="90"/>
      <c r="C468" s="90"/>
      <c r="D468" s="90"/>
      <c r="E468" s="4" t="s">
        <v>42</v>
      </c>
      <c r="F468" s="5"/>
      <c r="G468" s="5"/>
      <c r="H468" s="5" t="s">
        <v>6</v>
      </c>
      <c r="I468" s="105" t="s">
        <v>260</v>
      </c>
      <c r="J468" s="105"/>
    </row>
    <row r="469" spans="1:10" ht="50.45" customHeight="1"/>
    <row r="470" spans="1:10" ht="32.1" customHeight="1">
      <c r="A470" s="106" t="s">
        <v>141</v>
      </c>
      <c r="B470" s="106"/>
      <c r="C470" s="106"/>
      <c r="D470" s="106"/>
      <c r="E470" s="106"/>
      <c r="F470" s="106"/>
      <c r="G470" s="106"/>
      <c r="H470" s="106"/>
      <c r="I470" s="106"/>
      <c r="J470" s="106"/>
    </row>
    <row r="471" spans="1:10" ht="10.5" customHeight="1"/>
    <row r="472" spans="1:10" ht="17.100000000000001" customHeight="1">
      <c r="A472" s="90" t="s">
        <v>18</v>
      </c>
      <c r="B472" s="90"/>
      <c r="C472" s="90"/>
      <c r="D472" s="90"/>
      <c r="E472" s="90"/>
      <c r="F472" s="90"/>
      <c r="G472" s="90"/>
      <c r="H472" s="90"/>
      <c r="I472" s="90"/>
      <c r="J472" s="90"/>
    </row>
    <row r="473" spans="1:10" ht="22.7" customHeight="1">
      <c r="A473" s="103" t="s">
        <v>31</v>
      </c>
      <c r="B473" s="103"/>
      <c r="C473" s="103"/>
      <c r="D473" s="103" t="s">
        <v>0</v>
      </c>
      <c r="E473" s="103" t="s">
        <v>1</v>
      </c>
      <c r="F473" s="103" t="s">
        <v>4</v>
      </c>
      <c r="G473" s="103" t="s">
        <v>16</v>
      </c>
      <c r="H473" s="103"/>
      <c r="I473" s="103"/>
      <c r="J473" s="103"/>
    </row>
    <row r="474" spans="1:10" ht="22.7" customHeight="1">
      <c r="A474" s="52" t="s">
        <v>30</v>
      </c>
      <c r="B474" s="52" t="s">
        <v>29</v>
      </c>
      <c r="C474" s="52" t="s">
        <v>28</v>
      </c>
      <c r="D474" s="103"/>
      <c r="E474" s="103"/>
      <c r="F474" s="103"/>
      <c r="G474" s="103"/>
      <c r="H474" s="103"/>
      <c r="I474" s="103"/>
      <c r="J474" s="103"/>
    </row>
    <row r="475" spans="1:10" ht="22.7" customHeight="1">
      <c r="A475" s="59"/>
      <c r="B475" s="61"/>
      <c r="C475" s="62"/>
      <c r="D475" s="63"/>
      <c r="E475" s="63"/>
      <c r="F475" s="63"/>
      <c r="G475" s="58" t="s">
        <v>427</v>
      </c>
      <c r="H475" s="64"/>
      <c r="I475" s="64" t="s">
        <v>9</v>
      </c>
      <c r="J475" s="65">
        <v>11764540</v>
      </c>
    </row>
    <row r="476" spans="1:10" ht="22.7" customHeight="1">
      <c r="A476" s="59"/>
      <c r="B476" s="61"/>
      <c r="C476" s="62"/>
      <c r="D476" s="63"/>
      <c r="E476" s="63"/>
      <c r="F476" s="63"/>
      <c r="G476" s="58"/>
      <c r="H476" s="64" t="s">
        <v>117</v>
      </c>
      <c r="I476" s="64" t="s">
        <v>9</v>
      </c>
      <c r="J476" s="65">
        <v>11764540</v>
      </c>
    </row>
    <row r="477" spans="1:10" ht="22.7" customHeight="1">
      <c r="A477" s="59"/>
      <c r="B477" s="61"/>
      <c r="C477" s="62"/>
      <c r="D477" s="63"/>
      <c r="E477" s="63"/>
      <c r="F477" s="63"/>
      <c r="G477" s="58" t="s">
        <v>428</v>
      </c>
      <c r="H477" s="64"/>
      <c r="I477" s="64" t="s">
        <v>9</v>
      </c>
      <c r="J477" s="65">
        <v>12067180</v>
      </c>
    </row>
    <row r="478" spans="1:10" ht="22.7" customHeight="1">
      <c r="A478" s="59"/>
      <c r="B478" s="61"/>
      <c r="C478" s="62"/>
      <c r="D478" s="63"/>
      <c r="E478" s="63"/>
      <c r="F478" s="63"/>
      <c r="G478" s="58"/>
      <c r="H478" s="64" t="s">
        <v>101</v>
      </c>
      <c r="I478" s="64" t="s">
        <v>9</v>
      </c>
      <c r="J478" s="65">
        <v>12067180</v>
      </c>
    </row>
    <row r="479" spans="1:10" ht="22.7" customHeight="1">
      <c r="A479" s="59"/>
      <c r="B479" s="61"/>
      <c r="C479" s="62"/>
      <c r="D479" s="63"/>
      <c r="E479" s="63"/>
      <c r="F479" s="63"/>
      <c r="G479" s="58" t="s">
        <v>429</v>
      </c>
      <c r="H479" s="64"/>
      <c r="I479" s="64" t="s">
        <v>9</v>
      </c>
      <c r="J479" s="65">
        <v>1800700</v>
      </c>
    </row>
    <row r="480" spans="1:10" ht="22.7" customHeight="1">
      <c r="A480" s="59"/>
      <c r="B480" s="61"/>
      <c r="C480" s="62"/>
      <c r="D480" s="63"/>
      <c r="E480" s="63"/>
      <c r="F480" s="63"/>
      <c r="G480" s="58"/>
      <c r="H480" s="64" t="s">
        <v>101</v>
      </c>
      <c r="I480" s="64" t="s">
        <v>9</v>
      </c>
      <c r="J480" s="65">
        <v>1543700</v>
      </c>
    </row>
    <row r="481" spans="1:10" ht="22.7" customHeight="1">
      <c r="A481" s="59"/>
      <c r="B481" s="61"/>
      <c r="C481" s="62"/>
      <c r="D481" s="63"/>
      <c r="E481" s="63"/>
      <c r="F481" s="63"/>
      <c r="G481" s="58"/>
      <c r="H481" s="64" t="s">
        <v>118</v>
      </c>
      <c r="I481" s="64" t="s">
        <v>9</v>
      </c>
      <c r="J481" s="65">
        <v>257000</v>
      </c>
    </row>
    <row r="482" spans="1:10" ht="22.7" customHeight="1">
      <c r="A482" s="59"/>
      <c r="B482" s="61"/>
      <c r="C482" s="62"/>
      <c r="D482" s="63"/>
      <c r="E482" s="63"/>
      <c r="F482" s="63"/>
      <c r="G482" s="58" t="s">
        <v>430</v>
      </c>
      <c r="H482" s="64"/>
      <c r="I482" s="64" t="s">
        <v>9</v>
      </c>
      <c r="J482" s="65">
        <v>38618650</v>
      </c>
    </row>
    <row r="483" spans="1:10" ht="22.7" customHeight="1">
      <c r="A483" s="59"/>
      <c r="B483" s="61"/>
      <c r="C483" s="62"/>
      <c r="D483" s="63"/>
      <c r="E483" s="63"/>
      <c r="F483" s="63"/>
      <c r="G483" s="58"/>
      <c r="H483" s="64" t="s">
        <v>101</v>
      </c>
      <c r="I483" s="64" t="s">
        <v>9</v>
      </c>
      <c r="J483" s="65">
        <v>13713720</v>
      </c>
    </row>
    <row r="484" spans="1:10" ht="22.7" customHeight="1">
      <c r="A484" s="59"/>
      <c r="B484" s="61"/>
      <c r="C484" s="62"/>
      <c r="D484" s="63"/>
      <c r="E484" s="63"/>
      <c r="F484" s="63"/>
      <c r="G484" s="58"/>
      <c r="H484" s="64" t="s">
        <v>105</v>
      </c>
      <c r="I484" s="64" t="s">
        <v>9</v>
      </c>
      <c r="J484" s="65">
        <v>24904930</v>
      </c>
    </row>
    <row r="485" spans="1:10" ht="22.7" customHeight="1">
      <c r="A485" s="59"/>
      <c r="B485" s="61"/>
      <c r="C485" s="62"/>
      <c r="D485" s="63"/>
      <c r="E485" s="63"/>
      <c r="F485" s="63"/>
      <c r="G485" s="58" t="s">
        <v>431</v>
      </c>
      <c r="H485" s="64"/>
      <c r="I485" s="64" t="s">
        <v>9</v>
      </c>
      <c r="J485" s="65">
        <v>1660000</v>
      </c>
    </row>
    <row r="486" spans="1:10" ht="22.7" customHeight="1">
      <c r="A486" s="59"/>
      <c r="B486" s="61"/>
      <c r="C486" s="62"/>
      <c r="D486" s="63"/>
      <c r="E486" s="63"/>
      <c r="F486" s="63"/>
      <c r="G486" s="58"/>
      <c r="H486" s="64" t="s">
        <v>101</v>
      </c>
      <c r="I486" s="64" t="s">
        <v>9</v>
      </c>
      <c r="J486" s="65">
        <v>1660000</v>
      </c>
    </row>
    <row r="487" spans="1:10" ht="22.7" customHeight="1">
      <c r="A487" s="58"/>
      <c r="B487" s="53" t="s">
        <v>34</v>
      </c>
      <c r="C487" s="55"/>
      <c r="D487" s="56">
        <v>97861000</v>
      </c>
      <c r="E487" s="56">
        <v>97861000</v>
      </c>
      <c r="F487" s="56">
        <v>87801940</v>
      </c>
      <c r="G487" s="53"/>
      <c r="H487" s="54"/>
      <c r="I487" s="54"/>
      <c r="J487" s="57"/>
    </row>
    <row r="488" spans="1:10" ht="22.7" customHeight="1">
      <c r="A488" s="59"/>
      <c r="B488" s="58"/>
      <c r="C488" s="60" t="s">
        <v>127</v>
      </c>
      <c r="D488" s="56">
        <v>97861000</v>
      </c>
      <c r="E488" s="56">
        <v>97861000</v>
      </c>
      <c r="F488" s="56">
        <v>87801940</v>
      </c>
      <c r="G488" s="53"/>
      <c r="H488" s="54"/>
      <c r="I488" s="54"/>
      <c r="J488" s="57"/>
    </row>
    <row r="489" spans="1:10" ht="22.7" customHeight="1">
      <c r="A489" s="59"/>
      <c r="B489" s="61"/>
      <c r="C489" s="62"/>
      <c r="D489" s="63"/>
      <c r="E489" s="63"/>
      <c r="F489" s="63"/>
      <c r="G489" s="58" t="s">
        <v>432</v>
      </c>
      <c r="H489" s="64"/>
      <c r="I489" s="64" t="s">
        <v>9</v>
      </c>
      <c r="J489" s="65">
        <v>1341100</v>
      </c>
    </row>
    <row r="490" spans="1:10" ht="22.7" customHeight="1">
      <c r="A490" s="59"/>
      <c r="B490" s="61"/>
      <c r="C490" s="62"/>
      <c r="D490" s="63"/>
      <c r="E490" s="63"/>
      <c r="F490" s="63"/>
      <c r="G490" s="58"/>
      <c r="H490" s="64" t="s">
        <v>101</v>
      </c>
      <c r="I490" s="64" t="s">
        <v>9</v>
      </c>
      <c r="J490" s="65">
        <v>1341100</v>
      </c>
    </row>
    <row r="491" spans="1:10" ht="22.7" customHeight="1">
      <c r="A491" s="59"/>
      <c r="B491" s="61"/>
      <c r="C491" s="62"/>
      <c r="D491" s="63"/>
      <c r="E491" s="63"/>
      <c r="F491" s="63"/>
      <c r="G491" s="58" t="s">
        <v>433</v>
      </c>
      <c r="H491" s="64"/>
      <c r="I491" s="64" t="s">
        <v>9</v>
      </c>
      <c r="J491" s="65">
        <v>21685820</v>
      </c>
    </row>
    <row r="492" spans="1:10" ht="22.7" customHeight="1">
      <c r="A492" s="59"/>
      <c r="B492" s="61"/>
      <c r="C492" s="62"/>
      <c r="D492" s="63"/>
      <c r="E492" s="63"/>
      <c r="F492" s="63"/>
      <c r="G492" s="58"/>
      <c r="H492" s="64" t="s">
        <v>101</v>
      </c>
      <c r="I492" s="64" t="s">
        <v>9</v>
      </c>
      <c r="J492" s="65">
        <v>21685820</v>
      </c>
    </row>
    <row r="493" spans="1:10" ht="22.7" customHeight="1">
      <c r="A493" s="59"/>
      <c r="B493" s="61"/>
      <c r="C493" s="62"/>
      <c r="D493" s="63"/>
      <c r="E493" s="63"/>
      <c r="F493" s="63"/>
      <c r="G493" s="58" t="s">
        <v>434</v>
      </c>
      <c r="H493" s="64"/>
      <c r="I493" s="64" t="s">
        <v>9</v>
      </c>
      <c r="J493" s="65">
        <v>64775020</v>
      </c>
    </row>
    <row r="494" spans="1:10" ht="22.7" customHeight="1">
      <c r="A494" s="59"/>
      <c r="B494" s="61"/>
      <c r="C494" s="62"/>
      <c r="D494" s="63"/>
      <c r="E494" s="63"/>
      <c r="F494" s="63"/>
      <c r="G494" s="58"/>
      <c r="H494" s="64" t="s">
        <v>101</v>
      </c>
      <c r="I494" s="64" t="s">
        <v>9</v>
      </c>
      <c r="J494" s="65">
        <v>64775020</v>
      </c>
    </row>
    <row r="495" spans="1:10" ht="22.7" customHeight="1">
      <c r="A495" s="58"/>
      <c r="B495" s="53" t="s">
        <v>33</v>
      </c>
      <c r="C495" s="55"/>
      <c r="D495" s="56">
        <v>44169000</v>
      </c>
      <c r="E495" s="56">
        <v>44169000</v>
      </c>
      <c r="F495" s="56">
        <v>37395980</v>
      </c>
      <c r="G495" s="53"/>
      <c r="H495" s="54"/>
      <c r="I495" s="54"/>
      <c r="J495" s="57"/>
    </row>
    <row r="496" spans="1:10" ht="22.7" customHeight="1">
      <c r="A496" s="59"/>
      <c r="B496" s="58"/>
      <c r="C496" s="60" t="s">
        <v>128</v>
      </c>
      <c r="D496" s="56">
        <v>29735000</v>
      </c>
      <c r="E496" s="56">
        <v>29735000</v>
      </c>
      <c r="F496" s="56">
        <v>29317420</v>
      </c>
      <c r="G496" s="53"/>
      <c r="H496" s="54"/>
      <c r="I496" s="54"/>
      <c r="J496" s="57"/>
    </row>
    <row r="497" spans="1:10" ht="22.7" customHeight="1">
      <c r="A497" s="59"/>
      <c r="B497" s="61"/>
      <c r="C497" s="62"/>
      <c r="D497" s="63"/>
      <c r="E497" s="63"/>
      <c r="F497" s="63"/>
      <c r="G497" s="58" t="s">
        <v>435</v>
      </c>
      <c r="H497" s="64"/>
      <c r="I497" s="64" t="s">
        <v>9</v>
      </c>
      <c r="J497" s="65">
        <v>25802400</v>
      </c>
    </row>
    <row r="498" spans="1:10" ht="22.7" customHeight="1">
      <c r="A498" s="59"/>
      <c r="B498" s="61"/>
      <c r="C498" s="62"/>
      <c r="D498" s="63"/>
      <c r="E498" s="63"/>
      <c r="F498" s="63"/>
      <c r="G498" s="58"/>
      <c r="H498" s="64" t="s">
        <v>32</v>
      </c>
      <c r="I498" s="64" t="s">
        <v>9</v>
      </c>
      <c r="J498" s="65">
        <v>23402400</v>
      </c>
    </row>
    <row r="499" spans="1:10" ht="22.7" customHeight="1">
      <c r="A499" s="59"/>
      <c r="B499" s="61"/>
      <c r="C499" s="62"/>
      <c r="D499" s="63"/>
      <c r="E499" s="63"/>
      <c r="F499" s="63"/>
      <c r="G499" s="58"/>
      <c r="H499" s="64" t="s">
        <v>104</v>
      </c>
      <c r="I499" s="64" t="s">
        <v>9</v>
      </c>
      <c r="J499" s="65">
        <v>2400000</v>
      </c>
    </row>
    <row r="500" spans="1:10" ht="22.7" customHeight="1">
      <c r="A500" s="59"/>
      <c r="B500" s="61"/>
      <c r="C500" s="62"/>
      <c r="D500" s="63"/>
      <c r="E500" s="63"/>
      <c r="F500" s="63"/>
      <c r="G500" s="58" t="s">
        <v>436</v>
      </c>
      <c r="H500" s="64"/>
      <c r="I500" s="64" t="s">
        <v>9</v>
      </c>
      <c r="J500" s="65">
        <v>3515020</v>
      </c>
    </row>
    <row r="501" spans="1:10" ht="22.7" customHeight="1">
      <c r="A501" s="59"/>
      <c r="B501" s="61"/>
      <c r="C501" s="62"/>
      <c r="D501" s="63"/>
      <c r="E501" s="63"/>
      <c r="F501" s="63"/>
      <c r="G501" s="58"/>
      <c r="H501" s="64" t="s">
        <v>101</v>
      </c>
      <c r="I501" s="64" t="s">
        <v>9</v>
      </c>
      <c r="J501" s="65">
        <v>3515020</v>
      </c>
    </row>
    <row r="502" spans="1:10" ht="22.7" customHeight="1">
      <c r="A502" s="59"/>
      <c r="B502" s="58"/>
      <c r="C502" s="60" t="s">
        <v>129</v>
      </c>
      <c r="D502" s="56">
        <v>14434000</v>
      </c>
      <c r="E502" s="56">
        <v>14434000</v>
      </c>
      <c r="F502" s="56">
        <v>8078560</v>
      </c>
      <c r="G502" s="53"/>
      <c r="H502" s="54"/>
      <c r="I502" s="54"/>
      <c r="J502" s="57"/>
    </row>
    <row r="503" spans="1:10" ht="2.1" customHeight="1"/>
    <row r="504" spans="1:10" ht="25.15" customHeight="1"/>
    <row r="505" spans="1:10" ht="2.1" customHeight="1"/>
    <row r="506" spans="1:10" ht="5.85" customHeight="1"/>
    <row r="507" spans="1:10" ht="17.100000000000001" customHeight="1">
      <c r="A507" s="90"/>
      <c r="B507" s="90"/>
      <c r="C507" s="90"/>
      <c r="D507" s="90"/>
      <c r="E507" s="4" t="s">
        <v>39</v>
      </c>
      <c r="F507" s="5"/>
      <c r="G507" s="5"/>
      <c r="H507" s="5" t="s">
        <v>6</v>
      </c>
      <c r="I507" s="105" t="s">
        <v>260</v>
      </c>
      <c r="J507" s="105"/>
    </row>
    <row r="508" spans="1:10" ht="50.45" customHeight="1"/>
    <row r="509" spans="1:10" ht="32.1" customHeight="1">
      <c r="A509" s="106" t="s">
        <v>141</v>
      </c>
      <c r="B509" s="106"/>
      <c r="C509" s="106"/>
      <c r="D509" s="106"/>
      <c r="E509" s="106"/>
      <c r="F509" s="106"/>
      <c r="G509" s="106"/>
      <c r="H509" s="106"/>
      <c r="I509" s="106"/>
      <c r="J509" s="106"/>
    </row>
    <row r="510" spans="1:10" ht="10.5" customHeight="1"/>
    <row r="511" spans="1:10" ht="17.100000000000001" customHeight="1">
      <c r="A511" s="90" t="s">
        <v>18</v>
      </c>
      <c r="B511" s="90"/>
      <c r="C511" s="90"/>
      <c r="D511" s="90"/>
      <c r="E511" s="90"/>
      <c r="F511" s="90"/>
      <c r="G511" s="90"/>
      <c r="H511" s="90"/>
      <c r="I511" s="90"/>
      <c r="J511" s="90"/>
    </row>
    <row r="512" spans="1:10" ht="22.7" customHeight="1">
      <c r="A512" s="103" t="s">
        <v>31</v>
      </c>
      <c r="B512" s="103"/>
      <c r="C512" s="103"/>
      <c r="D512" s="103" t="s">
        <v>0</v>
      </c>
      <c r="E512" s="103" t="s">
        <v>1</v>
      </c>
      <c r="F512" s="103" t="s">
        <v>4</v>
      </c>
      <c r="G512" s="103" t="s">
        <v>16</v>
      </c>
      <c r="H512" s="103"/>
      <c r="I512" s="103"/>
      <c r="J512" s="103"/>
    </row>
    <row r="513" spans="1:10" ht="22.7" customHeight="1">
      <c r="A513" s="52" t="s">
        <v>30</v>
      </c>
      <c r="B513" s="52" t="s">
        <v>29</v>
      </c>
      <c r="C513" s="52" t="s">
        <v>28</v>
      </c>
      <c r="D513" s="103"/>
      <c r="E513" s="103"/>
      <c r="F513" s="103"/>
      <c r="G513" s="103"/>
      <c r="H513" s="103"/>
      <c r="I513" s="103"/>
      <c r="J513" s="103"/>
    </row>
    <row r="514" spans="1:10" ht="22.7" customHeight="1">
      <c r="A514" s="59"/>
      <c r="B514" s="61"/>
      <c r="C514" s="62"/>
      <c r="D514" s="63"/>
      <c r="E514" s="63"/>
      <c r="F514" s="63"/>
      <c r="G514" s="58" t="s">
        <v>107</v>
      </c>
      <c r="H514" s="64"/>
      <c r="I514" s="64" t="s">
        <v>9</v>
      </c>
      <c r="J514" s="65">
        <v>1052800</v>
      </c>
    </row>
    <row r="515" spans="1:10" ht="22.7" customHeight="1">
      <c r="A515" s="59"/>
      <c r="B515" s="61"/>
      <c r="C515" s="62"/>
      <c r="D515" s="63"/>
      <c r="E515" s="63"/>
      <c r="F515" s="63"/>
      <c r="G515" s="58"/>
      <c r="H515" s="64" t="s">
        <v>101</v>
      </c>
      <c r="I515" s="64" t="s">
        <v>9</v>
      </c>
      <c r="J515" s="65">
        <v>1052800</v>
      </c>
    </row>
    <row r="516" spans="1:10" ht="22.7" customHeight="1">
      <c r="A516" s="59"/>
      <c r="B516" s="61"/>
      <c r="C516" s="62"/>
      <c r="D516" s="63"/>
      <c r="E516" s="63"/>
      <c r="F516" s="63"/>
      <c r="G516" s="58" t="s">
        <v>437</v>
      </c>
      <c r="H516" s="64"/>
      <c r="I516" s="64" t="s">
        <v>9</v>
      </c>
      <c r="J516" s="65">
        <v>4945200</v>
      </c>
    </row>
    <row r="517" spans="1:10" ht="22.7" customHeight="1">
      <c r="A517" s="59"/>
      <c r="B517" s="61"/>
      <c r="C517" s="62"/>
      <c r="D517" s="63"/>
      <c r="E517" s="63"/>
      <c r="F517" s="63"/>
      <c r="G517" s="58"/>
      <c r="H517" s="64" t="s">
        <v>101</v>
      </c>
      <c r="I517" s="64" t="s">
        <v>9</v>
      </c>
      <c r="J517" s="65">
        <v>4945200</v>
      </c>
    </row>
    <row r="518" spans="1:10" ht="22.7" customHeight="1">
      <c r="A518" s="59"/>
      <c r="B518" s="61"/>
      <c r="C518" s="62"/>
      <c r="D518" s="63"/>
      <c r="E518" s="63"/>
      <c r="F518" s="63"/>
      <c r="G518" s="58" t="s">
        <v>438</v>
      </c>
      <c r="H518" s="64"/>
      <c r="I518" s="64" t="s">
        <v>9</v>
      </c>
      <c r="J518" s="65">
        <v>740000</v>
      </c>
    </row>
    <row r="519" spans="1:10" ht="22.7" customHeight="1">
      <c r="A519" s="59"/>
      <c r="B519" s="61"/>
      <c r="C519" s="62"/>
      <c r="D519" s="63"/>
      <c r="E519" s="63"/>
      <c r="F519" s="63"/>
      <c r="G519" s="58"/>
      <c r="H519" s="64" t="s">
        <v>101</v>
      </c>
      <c r="I519" s="64" t="s">
        <v>9</v>
      </c>
      <c r="J519" s="65">
        <v>740000</v>
      </c>
    </row>
    <row r="520" spans="1:10" ht="22.7" customHeight="1">
      <c r="A520" s="59"/>
      <c r="B520" s="61"/>
      <c r="C520" s="62"/>
      <c r="D520" s="63"/>
      <c r="E520" s="63"/>
      <c r="F520" s="63"/>
      <c r="G520" s="58" t="s">
        <v>439</v>
      </c>
      <c r="H520" s="64"/>
      <c r="I520" s="64" t="s">
        <v>9</v>
      </c>
      <c r="J520" s="65">
        <v>1340560</v>
      </c>
    </row>
    <row r="521" spans="1:10" ht="22.7" customHeight="1">
      <c r="A521" s="59"/>
      <c r="B521" s="61"/>
      <c r="C521" s="62"/>
      <c r="D521" s="63"/>
      <c r="E521" s="63"/>
      <c r="F521" s="63"/>
      <c r="G521" s="58"/>
      <c r="H521" s="64" t="s">
        <v>101</v>
      </c>
      <c r="I521" s="64" t="s">
        <v>9</v>
      </c>
      <c r="J521" s="65">
        <v>1340560</v>
      </c>
    </row>
    <row r="522" spans="1:10" ht="22.7" customHeight="1">
      <c r="A522" s="58"/>
      <c r="B522" s="53" t="s">
        <v>27</v>
      </c>
      <c r="C522" s="55"/>
      <c r="D522" s="56">
        <v>1440000</v>
      </c>
      <c r="E522" s="56">
        <v>1440000</v>
      </c>
      <c r="F522" s="56">
        <v>1090000</v>
      </c>
      <c r="G522" s="53"/>
      <c r="H522" s="54"/>
      <c r="I522" s="54"/>
      <c r="J522" s="57"/>
    </row>
    <row r="523" spans="1:10" ht="22.7" customHeight="1">
      <c r="A523" s="59"/>
      <c r="B523" s="58"/>
      <c r="C523" s="60" t="s">
        <v>440</v>
      </c>
      <c r="D523" s="56">
        <v>1440000</v>
      </c>
      <c r="E523" s="56">
        <v>1440000</v>
      </c>
      <c r="F523" s="56">
        <v>1090000</v>
      </c>
      <c r="G523" s="53"/>
      <c r="H523" s="54"/>
      <c r="I523" s="54"/>
      <c r="J523" s="57"/>
    </row>
    <row r="524" spans="1:10" ht="22.7" customHeight="1">
      <c r="A524" s="59"/>
      <c r="B524" s="61"/>
      <c r="C524" s="62"/>
      <c r="D524" s="63"/>
      <c r="E524" s="63"/>
      <c r="F524" s="63"/>
      <c r="G524" s="58" t="s">
        <v>440</v>
      </c>
      <c r="H524" s="64"/>
      <c r="I524" s="64" t="s">
        <v>9</v>
      </c>
      <c r="J524" s="65">
        <v>1090000</v>
      </c>
    </row>
    <row r="525" spans="1:10" ht="22.7" customHeight="1">
      <c r="A525" s="59"/>
      <c r="B525" s="61"/>
      <c r="C525" s="62"/>
      <c r="D525" s="63"/>
      <c r="E525" s="63"/>
      <c r="F525" s="63"/>
      <c r="G525" s="58"/>
      <c r="H525" s="64" t="s">
        <v>101</v>
      </c>
      <c r="I525" s="64" t="s">
        <v>9</v>
      </c>
      <c r="J525" s="65">
        <v>290000</v>
      </c>
    </row>
    <row r="526" spans="1:10" ht="22.7" customHeight="1">
      <c r="A526" s="59"/>
      <c r="B526" s="61"/>
      <c r="C526" s="62"/>
      <c r="D526" s="63"/>
      <c r="E526" s="63"/>
      <c r="F526" s="63"/>
      <c r="G526" s="58"/>
      <c r="H526" s="64" t="s">
        <v>118</v>
      </c>
      <c r="I526" s="64" t="s">
        <v>9</v>
      </c>
      <c r="J526" s="65">
        <v>800000</v>
      </c>
    </row>
    <row r="527" spans="1:10" ht="22.7" customHeight="1">
      <c r="A527" s="58"/>
      <c r="B527" s="53" t="s">
        <v>441</v>
      </c>
      <c r="C527" s="55"/>
      <c r="D527" s="56">
        <v>1722000</v>
      </c>
      <c r="E527" s="56">
        <v>1722000</v>
      </c>
      <c r="F527" s="56">
        <v>1721410</v>
      </c>
      <c r="G527" s="53"/>
      <c r="H527" s="54"/>
      <c r="I527" s="54"/>
      <c r="J527" s="57"/>
    </row>
    <row r="528" spans="1:10" ht="22.7" customHeight="1">
      <c r="A528" s="59"/>
      <c r="B528" s="58"/>
      <c r="C528" s="60" t="s">
        <v>442</v>
      </c>
      <c r="D528" s="56">
        <v>1722000</v>
      </c>
      <c r="E528" s="56">
        <v>1722000</v>
      </c>
      <c r="F528" s="56">
        <v>1721410</v>
      </c>
      <c r="G528" s="53"/>
      <c r="H528" s="54"/>
      <c r="I528" s="54"/>
      <c r="J528" s="57"/>
    </row>
    <row r="529" spans="1:10" ht="22.7" customHeight="1">
      <c r="A529" s="59"/>
      <c r="B529" s="61"/>
      <c r="C529" s="62"/>
      <c r="D529" s="63"/>
      <c r="E529" s="63"/>
      <c r="F529" s="63"/>
      <c r="G529" s="58" t="s">
        <v>443</v>
      </c>
      <c r="H529" s="64"/>
      <c r="I529" s="64" t="s">
        <v>9</v>
      </c>
      <c r="J529" s="65">
        <v>998730</v>
      </c>
    </row>
    <row r="530" spans="1:10" ht="22.7" customHeight="1">
      <c r="A530" s="59"/>
      <c r="B530" s="61"/>
      <c r="C530" s="62"/>
      <c r="D530" s="63"/>
      <c r="E530" s="63"/>
      <c r="F530" s="63"/>
      <c r="G530" s="58"/>
      <c r="H530" s="64" t="s">
        <v>101</v>
      </c>
      <c r="I530" s="64" t="s">
        <v>9</v>
      </c>
      <c r="J530" s="65">
        <v>998730</v>
      </c>
    </row>
    <row r="531" spans="1:10" ht="22.7" customHeight="1">
      <c r="A531" s="59"/>
      <c r="B531" s="61"/>
      <c r="C531" s="62"/>
      <c r="D531" s="63"/>
      <c r="E531" s="63"/>
      <c r="F531" s="63"/>
      <c r="G531" s="58" t="s">
        <v>444</v>
      </c>
      <c r="H531" s="64"/>
      <c r="I531" s="64" t="s">
        <v>9</v>
      </c>
      <c r="J531" s="65">
        <v>722680</v>
      </c>
    </row>
    <row r="532" spans="1:10" ht="22.7" customHeight="1">
      <c r="A532" s="59"/>
      <c r="B532" s="61"/>
      <c r="C532" s="62"/>
      <c r="D532" s="63"/>
      <c r="E532" s="63"/>
      <c r="F532" s="63"/>
      <c r="G532" s="58"/>
      <c r="H532" s="64" t="s">
        <v>117</v>
      </c>
      <c r="I532" s="64" t="s">
        <v>9</v>
      </c>
      <c r="J532" s="65">
        <v>722680</v>
      </c>
    </row>
    <row r="533" spans="1:10" ht="22.7" customHeight="1">
      <c r="A533" s="53" t="s">
        <v>445</v>
      </c>
      <c r="B533" s="54"/>
      <c r="C533" s="55"/>
      <c r="D533" s="56">
        <v>4150000</v>
      </c>
      <c r="E533" s="56">
        <v>4150000</v>
      </c>
      <c r="F533" s="56">
        <v>0</v>
      </c>
      <c r="G533" s="53"/>
      <c r="H533" s="54"/>
      <c r="I533" s="54"/>
      <c r="J533" s="57"/>
    </row>
    <row r="534" spans="1:10" ht="22.7" customHeight="1">
      <c r="A534" s="58"/>
      <c r="B534" s="53" t="s">
        <v>446</v>
      </c>
      <c r="C534" s="55"/>
      <c r="D534" s="56">
        <v>4150000</v>
      </c>
      <c r="E534" s="56">
        <v>4150000</v>
      </c>
      <c r="F534" s="56">
        <v>0</v>
      </c>
      <c r="G534" s="53"/>
      <c r="H534" s="54"/>
      <c r="I534" s="54"/>
      <c r="J534" s="57"/>
    </row>
    <row r="535" spans="1:10" ht="22.7" customHeight="1">
      <c r="A535" s="59"/>
      <c r="B535" s="58"/>
      <c r="C535" s="60" t="s">
        <v>447</v>
      </c>
      <c r="D535" s="56">
        <v>4150000</v>
      </c>
      <c r="E535" s="56">
        <v>4150000</v>
      </c>
      <c r="F535" s="56">
        <v>0</v>
      </c>
      <c r="G535" s="53"/>
      <c r="H535" s="54"/>
      <c r="I535" s="54"/>
      <c r="J535" s="57"/>
    </row>
    <row r="536" spans="1:10" ht="22.7" customHeight="1">
      <c r="A536" s="53" t="s">
        <v>448</v>
      </c>
      <c r="B536" s="54"/>
      <c r="C536" s="55"/>
      <c r="D536" s="56">
        <v>1174000</v>
      </c>
      <c r="E536" s="56">
        <v>1174000</v>
      </c>
      <c r="F536" s="56">
        <v>1173210</v>
      </c>
      <c r="G536" s="53"/>
      <c r="H536" s="54"/>
      <c r="I536" s="54"/>
      <c r="J536" s="57"/>
    </row>
    <row r="537" spans="1:10" ht="22.7" customHeight="1">
      <c r="A537" s="58"/>
      <c r="B537" s="53" t="s">
        <v>130</v>
      </c>
      <c r="C537" s="55"/>
      <c r="D537" s="56">
        <v>1174000</v>
      </c>
      <c r="E537" s="56">
        <v>1174000</v>
      </c>
      <c r="F537" s="56">
        <v>1173210</v>
      </c>
      <c r="G537" s="53"/>
      <c r="H537" s="54"/>
      <c r="I537" s="54"/>
      <c r="J537" s="57"/>
    </row>
    <row r="538" spans="1:10" ht="22.7" customHeight="1">
      <c r="A538" s="59"/>
      <c r="B538" s="58"/>
      <c r="C538" s="60" t="s">
        <v>130</v>
      </c>
      <c r="D538" s="56">
        <v>1174000</v>
      </c>
      <c r="E538" s="56">
        <v>1174000</v>
      </c>
      <c r="F538" s="56">
        <v>1173210</v>
      </c>
      <c r="G538" s="53"/>
      <c r="H538" s="54"/>
      <c r="I538" s="54"/>
      <c r="J538" s="57"/>
    </row>
    <row r="539" spans="1:10" ht="22.7" customHeight="1">
      <c r="A539" s="59"/>
      <c r="B539" s="61"/>
      <c r="C539" s="62"/>
      <c r="D539" s="63"/>
      <c r="E539" s="63"/>
      <c r="F539" s="63"/>
      <c r="G539" s="58" t="s">
        <v>449</v>
      </c>
      <c r="H539" s="64"/>
      <c r="I539" s="64" t="s">
        <v>9</v>
      </c>
      <c r="J539" s="65">
        <v>1173210</v>
      </c>
    </row>
    <row r="540" spans="1:10" ht="22.7" customHeight="1">
      <c r="A540" s="59"/>
      <c r="B540" s="61"/>
      <c r="C540" s="62"/>
      <c r="D540" s="63"/>
      <c r="E540" s="63"/>
      <c r="F540" s="63"/>
      <c r="G540" s="58"/>
      <c r="H540" s="64" t="s">
        <v>131</v>
      </c>
      <c r="I540" s="64" t="s">
        <v>9</v>
      </c>
      <c r="J540" s="65">
        <v>1173210</v>
      </c>
    </row>
    <row r="541" spans="1:10" ht="22.7" customHeight="1">
      <c r="A541" s="103" t="s">
        <v>26</v>
      </c>
      <c r="B541" s="103"/>
      <c r="C541" s="103"/>
      <c r="D541" s="66">
        <v>2073274000</v>
      </c>
      <c r="E541" s="66">
        <v>2110053900</v>
      </c>
      <c r="F541" s="66">
        <v>2044519950</v>
      </c>
      <c r="G541" s="104"/>
      <c r="H541" s="104"/>
      <c r="I541" s="104"/>
      <c r="J541" s="104"/>
    </row>
    <row r="542" spans="1:10" ht="2.1" customHeight="1"/>
    <row r="543" spans="1:10" ht="25.15" customHeight="1"/>
    <row r="544" spans="1:10" ht="2.1" customHeight="1"/>
    <row r="545" spans="1:10" ht="5.85" customHeight="1"/>
    <row r="546" spans="1:10" ht="17.100000000000001" customHeight="1">
      <c r="A546" s="90"/>
      <c r="B546" s="90"/>
      <c r="C546" s="90"/>
      <c r="D546" s="90"/>
      <c r="E546" s="4" t="s">
        <v>37</v>
      </c>
      <c r="F546" s="5"/>
      <c r="G546" s="5"/>
      <c r="H546" s="5" t="s">
        <v>6</v>
      </c>
      <c r="I546" s="105" t="s">
        <v>260</v>
      </c>
      <c r="J546" s="105"/>
    </row>
  </sheetData>
  <mergeCells count="128">
    <mergeCell ref="A2:J2"/>
    <mergeCell ref="A4:J4"/>
    <mergeCell ref="A5:C5"/>
    <mergeCell ref="D5:D6"/>
    <mergeCell ref="E5:E6"/>
    <mergeCell ref="F5:F6"/>
    <mergeCell ref="G5:J6"/>
    <mergeCell ref="A39:D39"/>
    <mergeCell ref="I39:J39"/>
    <mergeCell ref="A41:J41"/>
    <mergeCell ref="A43:J43"/>
    <mergeCell ref="A44:C44"/>
    <mergeCell ref="D44:D45"/>
    <mergeCell ref="E44:E45"/>
    <mergeCell ref="F44:F45"/>
    <mergeCell ref="G44:J45"/>
    <mergeCell ref="A78:D78"/>
    <mergeCell ref="I78:J78"/>
    <mergeCell ref="A80:J80"/>
    <mergeCell ref="A82:J82"/>
    <mergeCell ref="A83:C83"/>
    <mergeCell ref="D83:D84"/>
    <mergeCell ref="E83:E84"/>
    <mergeCell ref="F83:F84"/>
    <mergeCell ref="G83:J84"/>
    <mergeCell ref="A117:D117"/>
    <mergeCell ref="I117:J117"/>
    <mergeCell ref="A119:J119"/>
    <mergeCell ref="A121:J121"/>
    <mergeCell ref="A122:C122"/>
    <mergeCell ref="D122:D123"/>
    <mergeCell ref="E122:E123"/>
    <mergeCell ref="F122:F123"/>
    <mergeCell ref="G122:J123"/>
    <mergeCell ref="A156:D156"/>
    <mergeCell ref="I156:J156"/>
    <mergeCell ref="A158:J158"/>
    <mergeCell ref="A160:J160"/>
    <mergeCell ref="A161:C161"/>
    <mergeCell ref="D161:D162"/>
    <mergeCell ref="E161:E162"/>
    <mergeCell ref="F161:F162"/>
    <mergeCell ref="G161:J162"/>
    <mergeCell ref="A195:D195"/>
    <mergeCell ref="I195:J195"/>
    <mergeCell ref="A197:J197"/>
    <mergeCell ref="A199:J199"/>
    <mergeCell ref="A200:C200"/>
    <mergeCell ref="D200:D201"/>
    <mergeCell ref="E200:E201"/>
    <mergeCell ref="F200:F201"/>
    <mergeCell ref="G200:J201"/>
    <mergeCell ref="A234:D234"/>
    <mergeCell ref="I234:J234"/>
    <mergeCell ref="A236:J236"/>
    <mergeCell ref="A238:J238"/>
    <mergeCell ref="A239:C239"/>
    <mergeCell ref="D239:D240"/>
    <mergeCell ref="E239:E240"/>
    <mergeCell ref="F239:F240"/>
    <mergeCell ref="G239:J240"/>
    <mergeCell ref="A273:D273"/>
    <mergeCell ref="I273:J273"/>
    <mergeCell ref="A275:J275"/>
    <mergeCell ref="A277:J277"/>
    <mergeCell ref="A278:C278"/>
    <mergeCell ref="D278:D279"/>
    <mergeCell ref="E278:E279"/>
    <mergeCell ref="F278:F279"/>
    <mergeCell ref="G278:J279"/>
    <mergeCell ref="A312:D312"/>
    <mergeCell ref="I312:J312"/>
    <mergeCell ref="A314:J314"/>
    <mergeCell ref="A316:J316"/>
    <mergeCell ref="A317:C317"/>
    <mergeCell ref="D317:D318"/>
    <mergeCell ref="E317:E318"/>
    <mergeCell ref="F317:F318"/>
    <mergeCell ref="G317:J318"/>
    <mergeCell ref="A351:D351"/>
    <mergeCell ref="I351:J351"/>
    <mergeCell ref="A353:J353"/>
    <mergeCell ref="A355:J355"/>
    <mergeCell ref="A356:C356"/>
    <mergeCell ref="D356:D357"/>
    <mergeCell ref="E356:E357"/>
    <mergeCell ref="F356:F357"/>
    <mergeCell ref="G356:J357"/>
    <mergeCell ref="A390:D390"/>
    <mergeCell ref="I390:J390"/>
    <mergeCell ref="A392:J392"/>
    <mergeCell ref="A394:J394"/>
    <mergeCell ref="A395:C395"/>
    <mergeCell ref="D395:D396"/>
    <mergeCell ref="E395:E396"/>
    <mergeCell ref="F395:F396"/>
    <mergeCell ref="G395:J396"/>
    <mergeCell ref="A429:D429"/>
    <mergeCell ref="I429:J429"/>
    <mergeCell ref="A431:J431"/>
    <mergeCell ref="A433:J433"/>
    <mergeCell ref="A434:C434"/>
    <mergeCell ref="D434:D435"/>
    <mergeCell ref="E434:E435"/>
    <mergeCell ref="F434:F435"/>
    <mergeCell ref="G434:J435"/>
    <mergeCell ref="A468:D468"/>
    <mergeCell ref="I468:J468"/>
    <mergeCell ref="A470:J470"/>
    <mergeCell ref="A472:J472"/>
    <mergeCell ref="A473:C473"/>
    <mergeCell ref="D473:D474"/>
    <mergeCell ref="E473:E474"/>
    <mergeCell ref="F473:F474"/>
    <mergeCell ref="G473:J474"/>
    <mergeCell ref="A541:C541"/>
    <mergeCell ref="G541:J541"/>
    <mergeCell ref="A546:D546"/>
    <mergeCell ref="I546:J546"/>
    <mergeCell ref="A507:D507"/>
    <mergeCell ref="I507:J507"/>
    <mergeCell ref="A509:J509"/>
    <mergeCell ref="A511:J511"/>
    <mergeCell ref="A512:C512"/>
    <mergeCell ref="D512:D513"/>
    <mergeCell ref="E512:E513"/>
    <mergeCell ref="F512:F513"/>
    <mergeCell ref="G512:J513"/>
  </mergeCells>
  <phoneticPr fontId="5" type="noConversion"/>
  <pageMargins left="0" right="0" top="0" bottom="0" header="0" footer="0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opLeftCell="A133" workbookViewId="0">
      <selection activeCell="F14" sqref="F14"/>
    </sheetView>
  </sheetViews>
  <sheetFormatPr defaultRowHeight="16.5"/>
  <cols>
    <col min="1" max="1" width="15.140625" style="67" customWidth="1"/>
    <col min="2" max="2" width="10.7109375" style="67" customWidth="1"/>
    <col min="3" max="10" width="12.140625" style="67" customWidth="1"/>
    <col min="11" max="16384" width="9.140625" style="67"/>
  </cols>
  <sheetData>
    <row r="1" spans="1:10">
      <c r="A1" s="107" t="s">
        <v>71</v>
      </c>
      <c r="B1" s="108"/>
      <c r="C1" s="71" t="s">
        <v>507</v>
      </c>
      <c r="D1" s="71" t="s">
        <v>506</v>
      </c>
      <c r="E1" s="71" t="s">
        <v>505</v>
      </c>
      <c r="F1" s="71" t="s">
        <v>504</v>
      </c>
      <c r="G1" s="71" t="s">
        <v>503</v>
      </c>
      <c r="H1" s="71" t="s">
        <v>502</v>
      </c>
      <c r="I1" s="71" t="s">
        <v>501</v>
      </c>
      <c r="J1" s="71" t="s">
        <v>500</v>
      </c>
    </row>
    <row r="2" spans="1:10">
      <c r="A2" s="109" t="s">
        <v>499</v>
      </c>
      <c r="B2" s="70" t="s">
        <v>1</v>
      </c>
      <c r="C2" s="69">
        <v>623672050</v>
      </c>
      <c r="D2" s="68">
        <v>0</v>
      </c>
      <c r="E2" s="68">
        <v>0</v>
      </c>
      <c r="F2" s="68">
        <v>0</v>
      </c>
      <c r="G2" s="68">
        <v>0</v>
      </c>
      <c r="H2" s="68">
        <v>0</v>
      </c>
      <c r="I2" s="68">
        <v>0</v>
      </c>
      <c r="J2" s="68">
        <v>0</v>
      </c>
    </row>
    <row r="3" spans="1:10">
      <c r="A3" s="110"/>
      <c r="B3" s="70" t="s">
        <v>70</v>
      </c>
      <c r="C3" s="69">
        <v>622935060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</row>
    <row r="4" spans="1:10" ht="22.5">
      <c r="A4" s="110"/>
      <c r="B4" s="70" t="s">
        <v>451</v>
      </c>
      <c r="C4" s="68">
        <v>0</v>
      </c>
      <c r="D4" s="68">
        <v>0</v>
      </c>
      <c r="E4" s="68">
        <v>0</v>
      </c>
      <c r="F4" s="68">
        <v>0</v>
      </c>
      <c r="G4" s="68">
        <v>0</v>
      </c>
      <c r="H4" s="68">
        <v>0</v>
      </c>
      <c r="I4" s="68">
        <v>0</v>
      </c>
      <c r="J4" s="68">
        <v>0</v>
      </c>
    </row>
    <row r="5" spans="1:10">
      <c r="A5" s="111"/>
      <c r="B5" s="70" t="s">
        <v>69</v>
      </c>
      <c r="C5" s="69">
        <v>736990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</row>
    <row r="6" spans="1:10">
      <c r="A6" s="109" t="s">
        <v>498</v>
      </c>
      <c r="B6" s="70" t="s">
        <v>1</v>
      </c>
      <c r="C6" s="69">
        <v>7529000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</row>
    <row r="7" spans="1:10">
      <c r="A7" s="110"/>
      <c r="B7" s="70" t="s">
        <v>70</v>
      </c>
      <c r="C7" s="69">
        <v>7289030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</row>
    <row r="8" spans="1:10" ht="22.5">
      <c r="A8" s="110"/>
      <c r="B8" s="70" t="s">
        <v>451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</row>
    <row r="9" spans="1:10">
      <c r="A9" s="111"/>
      <c r="B9" s="70" t="s">
        <v>69</v>
      </c>
      <c r="C9" s="69">
        <v>239970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</row>
    <row r="10" spans="1:10">
      <c r="A10" s="109" t="s">
        <v>497</v>
      </c>
      <c r="B10" s="70" t="s">
        <v>1</v>
      </c>
      <c r="C10" s="69">
        <v>10540000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</row>
    <row r="11" spans="1:10">
      <c r="A11" s="110"/>
      <c r="B11" s="70" t="s">
        <v>70</v>
      </c>
      <c r="C11" s="69">
        <v>10496330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</row>
    <row r="12" spans="1:10" ht="22.5">
      <c r="A12" s="110"/>
      <c r="B12" s="70" t="s">
        <v>451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</row>
    <row r="13" spans="1:10">
      <c r="A13" s="111"/>
      <c r="B13" s="70" t="s">
        <v>69</v>
      </c>
      <c r="C13" s="69">
        <v>43670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</row>
    <row r="14" spans="1:10" ht="22.5" customHeight="1">
      <c r="A14" s="109" t="s">
        <v>496</v>
      </c>
      <c r="B14" s="70" t="s">
        <v>1</v>
      </c>
      <c r="C14" s="69">
        <v>16434000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</row>
    <row r="15" spans="1:10" ht="22.5" customHeight="1">
      <c r="A15" s="110"/>
      <c r="B15" s="70" t="s">
        <v>70</v>
      </c>
      <c r="C15" s="69">
        <v>16432350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</row>
    <row r="16" spans="1:10" ht="22.5">
      <c r="A16" s="110"/>
      <c r="B16" s="70" t="s">
        <v>451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</row>
    <row r="17" spans="1:10" ht="22.5" customHeight="1">
      <c r="A17" s="111"/>
      <c r="B17" s="70" t="s">
        <v>69</v>
      </c>
      <c r="C17" s="69">
        <v>1650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</row>
    <row r="18" spans="1:10">
      <c r="A18" s="109" t="s">
        <v>495</v>
      </c>
      <c r="B18" s="70" t="s">
        <v>1</v>
      </c>
      <c r="C18" s="69">
        <v>39640000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</row>
    <row r="19" spans="1:10">
      <c r="A19" s="110"/>
      <c r="B19" s="70" t="s">
        <v>70</v>
      </c>
      <c r="C19" s="69">
        <v>39585800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</row>
    <row r="20" spans="1:10" ht="22.5">
      <c r="A20" s="110"/>
      <c r="B20" s="70" t="s">
        <v>451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</row>
    <row r="21" spans="1:10">
      <c r="A21" s="111"/>
      <c r="B21" s="70" t="s">
        <v>69</v>
      </c>
      <c r="C21" s="69">
        <v>54200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</row>
    <row r="22" spans="1:10" ht="22.5" customHeight="1">
      <c r="A22" s="109" t="s">
        <v>494</v>
      </c>
      <c r="B22" s="70" t="s">
        <v>1</v>
      </c>
      <c r="C22" s="69">
        <v>13940000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</row>
    <row r="23" spans="1:10" ht="22.5" customHeight="1">
      <c r="A23" s="110"/>
      <c r="B23" s="70" t="s">
        <v>70</v>
      </c>
      <c r="C23" s="69">
        <v>11155960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</row>
    <row r="24" spans="1:10" ht="22.5">
      <c r="A24" s="110"/>
      <c r="B24" s="70" t="s">
        <v>451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</row>
    <row r="25" spans="1:10" ht="22.5" customHeight="1">
      <c r="A25" s="111"/>
      <c r="B25" s="70" t="s">
        <v>69</v>
      </c>
      <c r="C25" s="69">
        <v>2784040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</row>
    <row r="26" spans="1:10">
      <c r="A26" s="109" t="s">
        <v>493</v>
      </c>
      <c r="B26" s="70" t="s">
        <v>1</v>
      </c>
      <c r="C26" s="69">
        <v>35482000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</row>
    <row r="27" spans="1:10">
      <c r="A27" s="110"/>
      <c r="B27" s="70" t="s">
        <v>70</v>
      </c>
      <c r="C27" s="69">
        <v>34881000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</row>
    <row r="28" spans="1:10" ht="22.5">
      <c r="A28" s="110"/>
      <c r="B28" s="70" t="s">
        <v>451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</row>
    <row r="29" spans="1:10">
      <c r="A29" s="111"/>
      <c r="B29" s="70" t="s">
        <v>69</v>
      </c>
      <c r="C29" s="69">
        <v>601000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</row>
    <row r="30" spans="1:10">
      <c r="A30" s="109" t="s">
        <v>492</v>
      </c>
      <c r="B30" s="70" t="s">
        <v>1</v>
      </c>
      <c r="C30" s="69">
        <v>68480000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</row>
    <row r="31" spans="1:10">
      <c r="A31" s="110"/>
      <c r="B31" s="70" t="s">
        <v>70</v>
      </c>
      <c r="C31" s="69">
        <v>63758360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</row>
    <row r="32" spans="1:10" ht="22.5">
      <c r="A32" s="110"/>
      <c r="B32" s="70" t="s">
        <v>451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</row>
    <row r="33" spans="1:10">
      <c r="A33" s="111"/>
      <c r="B33" s="70" t="s">
        <v>69</v>
      </c>
      <c r="C33" s="69">
        <v>4721640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</row>
    <row r="34" spans="1:10">
      <c r="A34" s="109" t="s">
        <v>491</v>
      </c>
      <c r="B34" s="70" t="s">
        <v>1</v>
      </c>
      <c r="C34" s="69">
        <v>2200000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</row>
    <row r="35" spans="1:10">
      <c r="A35" s="110"/>
      <c r="B35" s="70" t="s">
        <v>70</v>
      </c>
      <c r="C35" s="69">
        <v>2200000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</row>
    <row r="36" spans="1:10" ht="22.5">
      <c r="A36" s="110"/>
      <c r="B36" s="70" t="s">
        <v>451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</row>
    <row r="37" spans="1:10">
      <c r="A37" s="111"/>
      <c r="B37" s="70" t="s">
        <v>69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</row>
    <row r="38" spans="1:10" ht="22.5" customHeight="1">
      <c r="A38" s="109" t="s">
        <v>490</v>
      </c>
      <c r="B38" s="70" t="s">
        <v>1</v>
      </c>
      <c r="C38" s="69">
        <v>1440000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</row>
    <row r="39" spans="1:10" ht="22.5" customHeight="1">
      <c r="A39" s="110"/>
      <c r="B39" s="70" t="s">
        <v>70</v>
      </c>
      <c r="C39" s="69">
        <v>1090000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</row>
    <row r="40" spans="1:10" ht="22.5">
      <c r="A40" s="110"/>
      <c r="B40" s="70" t="s">
        <v>451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</row>
    <row r="41" spans="1:10" ht="22.5" customHeight="1">
      <c r="A41" s="111"/>
      <c r="B41" s="70" t="s">
        <v>69</v>
      </c>
      <c r="C41" s="69">
        <v>350000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</row>
    <row r="42" spans="1:10">
      <c r="A42" s="109" t="s">
        <v>489</v>
      </c>
      <c r="B42" s="70" t="s">
        <v>1</v>
      </c>
      <c r="C42" s="69">
        <v>649000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</row>
    <row r="43" spans="1:10">
      <c r="A43" s="110"/>
      <c r="B43" s="70" t="s">
        <v>70</v>
      </c>
      <c r="C43" s="69">
        <v>648300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</row>
    <row r="44" spans="1:10" ht="22.5">
      <c r="A44" s="110"/>
      <c r="B44" s="70" t="s">
        <v>451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</row>
    <row r="45" spans="1:10">
      <c r="A45" s="111"/>
      <c r="B45" s="70" t="s">
        <v>69</v>
      </c>
      <c r="C45" s="68">
        <v>700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</row>
    <row r="46" spans="1:10">
      <c r="A46" s="109" t="s">
        <v>488</v>
      </c>
      <c r="B46" s="70" t="s">
        <v>1</v>
      </c>
      <c r="C46" s="69">
        <v>1000000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</row>
    <row r="47" spans="1:10">
      <c r="A47" s="110"/>
      <c r="B47" s="70" t="s">
        <v>70</v>
      </c>
      <c r="C47" s="69">
        <v>998860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</row>
    <row r="48" spans="1:10" ht="22.5">
      <c r="A48" s="110"/>
      <c r="B48" s="70" t="s">
        <v>451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</row>
    <row r="49" spans="1:10">
      <c r="A49" s="111"/>
      <c r="B49" s="70" t="s">
        <v>69</v>
      </c>
      <c r="C49" s="69">
        <v>1140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</row>
    <row r="50" spans="1:10">
      <c r="A50" s="109" t="s">
        <v>487</v>
      </c>
      <c r="B50" s="70" t="s">
        <v>1</v>
      </c>
      <c r="C50" s="69">
        <v>13531000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</row>
    <row r="51" spans="1:10">
      <c r="A51" s="110"/>
      <c r="B51" s="70" t="s">
        <v>70</v>
      </c>
      <c r="C51" s="69">
        <v>8951900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</row>
    <row r="52" spans="1:10" ht="22.5">
      <c r="A52" s="110"/>
      <c r="B52" s="70" t="s">
        <v>451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</row>
    <row r="53" spans="1:10">
      <c r="A53" s="111"/>
      <c r="B53" s="70" t="s">
        <v>69</v>
      </c>
      <c r="C53" s="69">
        <v>4579100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</row>
    <row r="54" spans="1:10">
      <c r="A54" s="109" t="s">
        <v>486</v>
      </c>
      <c r="B54" s="70" t="s">
        <v>1</v>
      </c>
      <c r="C54" s="69">
        <v>5642000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</row>
    <row r="55" spans="1:10">
      <c r="A55" s="110"/>
      <c r="B55" s="70" t="s">
        <v>70</v>
      </c>
      <c r="C55" s="69">
        <v>5125810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</row>
    <row r="56" spans="1:10" ht="22.5">
      <c r="A56" s="110"/>
      <c r="B56" s="70" t="s">
        <v>451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</row>
    <row r="57" spans="1:10">
      <c r="A57" s="111"/>
      <c r="B57" s="70" t="s">
        <v>69</v>
      </c>
      <c r="C57" s="69">
        <v>516190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</row>
    <row r="58" spans="1:10" ht="22.5" customHeight="1">
      <c r="A58" s="109" t="s">
        <v>485</v>
      </c>
      <c r="B58" s="70" t="s">
        <v>1</v>
      </c>
      <c r="C58" s="69">
        <v>33360000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</row>
    <row r="59" spans="1:10" ht="22.5" customHeight="1">
      <c r="A59" s="110"/>
      <c r="B59" s="70" t="s">
        <v>70</v>
      </c>
      <c r="C59" s="69">
        <v>32135160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</row>
    <row r="60" spans="1:10" ht="22.5">
      <c r="A60" s="110"/>
      <c r="B60" s="70" t="s">
        <v>451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</row>
    <row r="61" spans="1:10" ht="22.5" customHeight="1">
      <c r="A61" s="111"/>
      <c r="B61" s="70" t="s">
        <v>69</v>
      </c>
      <c r="C61" s="69">
        <v>1224840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</row>
    <row r="62" spans="1:10">
      <c r="A62" s="109" t="s">
        <v>484</v>
      </c>
      <c r="B62" s="70" t="s">
        <v>1</v>
      </c>
      <c r="C62" s="69">
        <v>4400000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</row>
    <row r="63" spans="1:10">
      <c r="A63" s="110"/>
      <c r="B63" s="70" t="s">
        <v>70</v>
      </c>
      <c r="C63" s="69">
        <v>2487500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</row>
    <row r="64" spans="1:10" ht="22.5">
      <c r="A64" s="110"/>
      <c r="B64" s="70" t="s">
        <v>451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</row>
    <row r="65" spans="1:10">
      <c r="A65" s="111"/>
      <c r="B65" s="70" t="s">
        <v>69</v>
      </c>
      <c r="C65" s="69">
        <v>1912500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</row>
    <row r="66" spans="1:10">
      <c r="A66" s="109" t="s">
        <v>483</v>
      </c>
      <c r="B66" s="70" t="s">
        <v>1</v>
      </c>
      <c r="C66" s="69">
        <v>6053000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</row>
    <row r="67" spans="1:10">
      <c r="A67" s="110"/>
      <c r="B67" s="70" t="s">
        <v>70</v>
      </c>
      <c r="C67" s="69">
        <v>1500000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</row>
    <row r="68" spans="1:10" ht="22.5">
      <c r="A68" s="110"/>
      <c r="B68" s="70" t="s">
        <v>451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</row>
    <row r="69" spans="1:10">
      <c r="A69" s="111"/>
      <c r="B69" s="70" t="s">
        <v>69</v>
      </c>
      <c r="C69" s="69">
        <v>4553000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</row>
    <row r="70" spans="1:10">
      <c r="A70" s="109" t="s">
        <v>482</v>
      </c>
      <c r="B70" s="70" t="s">
        <v>1</v>
      </c>
      <c r="C70" s="69">
        <v>3155000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</row>
    <row r="71" spans="1:10">
      <c r="A71" s="110"/>
      <c r="B71" s="70" t="s">
        <v>70</v>
      </c>
      <c r="C71" s="69">
        <v>3154500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</row>
    <row r="72" spans="1:10" ht="22.5">
      <c r="A72" s="110"/>
      <c r="B72" s="70" t="s">
        <v>451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</row>
    <row r="73" spans="1:10">
      <c r="A73" s="111"/>
      <c r="B73" s="70" t="s">
        <v>69</v>
      </c>
      <c r="C73" s="68">
        <v>500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</row>
    <row r="74" spans="1:10">
      <c r="A74" s="109" t="s">
        <v>481</v>
      </c>
      <c r="B74" s="70" t="s">
        <v>1</v>
      </c>
      <c r="C74" s="69">
        <v>1316000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</row>
    <row r="75" spans="1:10">
      <c r="A75" s="110"/>
      <c r="B75" s="70" t="s">
        <v>70</v>
      </c>
      <c r="C75" s="69">
        <v>1046200</v>
      </c>
      <c r="D75" s="68">
        <v>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</row>
    <row r="76" spans="1:10" ht="22.5">
      <c r="A76" s="110"/>
      <c r="B76" s="70" t="s">
        <v>451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</row>
    <row r="77" spans="1:10">
      <c r="A77" s="111"/>
      <c r="B77" s="70" t="s">
        <v>69</v>
      </c>
      <c r="C77" s="69">
        <v>269800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</row>
    <row r="78" spans="1:10">
      <c r="A78" s="109" t="s">
        <v>480</v>
      </c>
      <c r="B78" s="70" t="s">
        <v>1</v>
      </c>
      <c r="C78" s="69">
        <v>2480000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</row>
    <row r="79" spans="1:10">
      <c r="A79" s="110"/>
      <c r="B79" s="70" t="s">
        <v>70</v>
      </c>
      <c r="C79" s="69">
        <v>2462600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</row>
    <row r="80" spans="1:10" ht="22.5">
      <c r="A80" s="110"/>
      <c r="B80" s="70" t="s">
        <v>451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</row>
    <row r="81" spans="1:10">
      <c r="A81" s="111"/>
      <c r="B81" s="70" t="s">
        <v>69</v>
      </c>
      <c r="C81" s="69">
        <v>17400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</row>
    <row r="82" spans="1:10">
      <c r="A82" s="109" t="s">
        <v>228</v>
      </c>
      <c r="B82" s="70" t="s">
        <v>1</v>
      </c>
      <c r="C82" s="69">
        <v>46790600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</row>
    <row r="83" spans="1:10">
      <c r="A83" s="110"/>
      <c r="B83" s="70" t="s">
        <v>70</v>
      </c>
      <c r="C83" s="69">
        <v>46730400</v>
      </c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</row>
    <row r="84" spans="1:10" ht="22.5">
      <c r="A84" s="110"/>
      <c r="B84" s="70" t="s">
        <v>451</v>
      </c>
      <c r="C84" s="69">
        <v>60200</v>
      </c>
      <c r="D84" s="68">
        <v>0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</row>
    <row r="85" spans="1:10">
      <c r="A85" s="111"/>
      <c r="B85" s="70" t="s">
        <v>69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</row>
    <row r="86" spans="1:10">
      <c r="A86" s="109" t="s">
        <v>479</v>
      </c>
      <c r="B86" s="70" t="s">
        <v>1</v>
      </c>
      <c r="C86" s="69">
        <v>200000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</row>
    <row r="87" spans="1:10">
      <c r="A87" s="110"/>
      <c r="B87" s="70" t="s">
        <v>70</v>
      </c>
      <c r="C87" s="69">
        <v>200000</v>
      </c>
      <c r="D87" s="68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</row>
    <row r="88" spans="1:10" ht="22.5">
      <c r="A88" s="110"/>
      <c r="B88" s="70" t="s">
        <v>451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</row>
    <row r="89" spans="1:10">
      <c r="A89" s="111"/>
      <c r="B89" s="70" t="s">
        <v>69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</row>
    <row r="90" spans="1:10" ht="22.5" customHeight="1">
      <c r="A90" s="109" t="s">
        <v>478</v>
      </c>
      <c r="B90" s="70" t="s">
        <v>1</v>
      </c>
      <c r="C90" s="69">
        <v>1000000</v>
      </c>
      <c r="D90" s="68">
        <v>0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</row>
    <row r="91" spans="1:10" ht="22.5" customHeight="1">
      <c r="A91" s="110"/>
      <c r="B91" s="70" t="s">
        <v>70</v>
      </c>
      <c r="C91" s="69">
        <v>460000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</row>
    <row r="92" spans="1:10" ht="22.5">
      <c r="A92" s="110"/>
      <c r="B92" s="70" t="s">
        <v>451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</row>
    <row r="93" spans="1:10" ht="22.5" customHeight="1">
      <c r="A93" s="111"/>
      <c r="B93" s="70" t="s">
        <v>69</v>
      </c>
      <c r="C93" s="69">
        <v>540000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</row>
    <row r="94" spans="1:10" ht="22.5" customHeight="1">
      <c r="A94" s="109" t="s">
        <v>477</v>
      </c>
      <c r="B94" s="70" t="s">
        <v>1</v>
      </c>
      <c r="C94" s="69">
        <v>41620330</v>
      </c>
      <c r="D94" s="68">
        <v>0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</row>
    <row r="95" spans="1:10" ht="22.5" customHeight="1">
      <c r="A95" s="110"/>
      <c r="B95" s="70" t="s">
        <v>70</v>
      </c>
      <c r="C95" s="69">
        <v>38885030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</row>
    <row r="96" spans="1:10" ht="22.5">
      <c r="A96" s="110"/>
      <c r="B96" s="70" t="s">
        <v>451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</row>
    <row r="97" spans="1:10" ht="22.5" customHeight="1">
      <c r="A97" s="111"/>
      <c r="B97" s="70" t="s">
        <v>69</v>
      </c>
      <c r="C97" s="69">
        <v>2735300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</row>
    <row r="98" spans="1:10" ht="22.5" customHeight="1">
      <c r="A98" s="109" t="s">
        <v>476</v>
      </c>
      <c r="B98" s="70" t="s">
        <v>1</v>
      </c>
      <c r="C98" s="69">
        <v>40045000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</row>
    <row r="99" spans="1:10" ht="22.5" customHeight="1">
      <c r="A99" s="110"/>
      <c r="B99" s="70" t="s">
        <v>70</v>
      </c>
      <c r="C99" s="69">
        <v>38225080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</row>
    <row r="100" spans="1:10" ht="22.5">
      <c r="A100" s="110"/>
      <c r="B100" s="70" t="s">
        <v>451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</row>
    <row r="101" spans="1:10" ht="22.5" customHeight="1">
      <c r="A101" s="111"/>
      <c r="B101" s="70" t="s">
        <v>69</v>
      </c>
      <c r="C101" s="69">
        <v>1819920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</row>
    <row r="102" spans="1:10" ht="22.5" customHeight="1">
      <c r="A102" s="109" t="s">
        <v>475</v>
      </c>
      <c r="B102" s="70" t="s">
        <v>1</v>
      </c>
      <c r="C102" s="69">
        <v>6120000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</row>
    <row r="103" spans="1:10" ht="22.5" customHeight="1">
      <c r="A103" s="110"/>
      <c r="B103" s="70" t="s">
        <v>70</v>
      </c>
      <c r="C103" s="69">
        <v>5600600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</row>
    <row r="104" spans="1:10" ht="22.5">
      <c r="A104" s="110"/>
      <c r="B104" s="70" t="s">
        <v>451</v>
      </c>
      <c r="C104" s="68">
        <v>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</row>
    <row r="105" spans="1:10" ht="22.5" customHeight="1">
      <c r="A105" s="111"/>
      <c r="B105" s="70" t="s">
        <v>69</v>
      </c>
      <c r="C105" s="69">
        <v>519400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</row>
    <row r="106" spans="1:10">
      <c r="A106" s="109" t="s">
        <v>474</v>
      </c>
      <c r="B106" s="70" t="s">
        <v>1</v>
      </c>
      <c r="C106" s="69">
        <v>7800000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</row>
    <row r="107" spans="1:10">
      <c r="A107" s="110"/>
      <c r="B107" s="70" t="s">
        <v>70</v>
      </c>
      <c r="C107" s="69">
        <v>7800000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</row>
    <row r="108" spans="1:10" ht="22.5">
      <c r="A108" s="110"/>
      <c r="B108" s="70" t="s">
        <v>451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</row>
    <row r="109" spans="1:10">
      <c r="A109" s="111"/>
      <c r="B109" s="70" t="s">
        <v>69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</row>
    <row r="110" spans="1:10">
      <c r="A110" s="109" t="s">
        <v>473</v>
      </c>
      <c r="B110" s="70" t="s">
        <v>1</v>
      </c>
      <c r="C110" s="69">
        <v>7760000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</row>
    <row r="111" spans="1:10">
      <c r="A111" s="110"/>
      <c r="B111" s="70" t="s">
        <v>70</v>
      </c>
      <c r="C111" s="69">
        <v>7757640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</row>
    <row r="112" spans="1:10" ht="22.5">
      <c r="A112" s="110"/>
      <c r="B112" s="70" t="s">
        <v>451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</row>
    <row r="113" spans="1:10">
      <c r="A113" s="111"/>
      <c r="B113" s="70" t="s">
        <v>69</v>
      </c>
      <c r="C113" s="69">
        <v>2360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</row>
    <row r="114" spans="1:10">
      <c r="A114" s="109" t="s">
        <v>472</v>
      </c>
      <c r="B114" s="70" t="s">
        <v>1</v>
      </c>
      <c r="C114" s="69">
        <v>459000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</row>
    <row r="115" spans="1:10">
      <c r="A115" s="110"/>
      <c r="B115" s="70" t="s">
        <v>70</v>
      </c>
      <c r="C115" s="69">
        <v>458160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</row>
    <row r="116" spans="1:10" ht="22.5">
      <c r="A116" s="110"/>
      <c r="B116" s="70" t="s">
        <v>451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</row>
    <row r="117" spans="1:10">
      <c r="A117" s="111"/>
      <c r="B117" s="70" t="s">
        <v>69</v>
      </c>
      <c r="C117" s="68">
        <v>840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</row>
    <row r="118" spans="1:10">
      <c r="A118" s="109" t="s">
        <v>471</v>
      </c>
      <c r="B118" s="70" t="s">
        <v>1</v>
      </c>
      <c r="C118" s="69">
        <v>47751000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</row>
    <row r="119" spans="1:10">
      <c r="A119" s="110"/>
      <c r="B119" s="70" t="s">
        <v>70</v>
      </c>
      <c r="C119" s="69">
        <v>45535600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</row>
    <row r="120" spans="1:10" ht="22.5">
      <c r="A120" s="110"/>
      <c r="B120" s="70" t="s">
        <v>451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</row>
    <row r="121" spans="1:10">
      <c r="A121" s="111"/>
      <c r="B121" s="70" t="s">
        <v>69</v>
      </c>
      <c r="C121" s="69">
        <v>2215400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</row>
    <row r="122" spans="1:10">
      <c r="A122" s="109" t="s">
        <v>470</v>
      </c>
      <c r="B122" s="70" t="s">
        <v>1</v>
      </c>
      <c r="C122" s="69">
        <v>107447000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</row>
    <row r="123" spans="1:10">
      <c r="A123" s="110"/>
      <c r="B123" s="70" t="s">
        <v>70</v>
      </c>
      <c r="C123" s="69">
        <v>97670150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</row>
    <row r="124" spans="1:10" ht="22.5">
      <c r="A124" s="110"/>
      <c r="B124" s="70" t="s">
        <v>451</v>
      </c>
      <c r="C124" s="68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</row>
    <row r="125" spans="1:10">
      <c r="A125" s="111"/>
      <c r="B125" s="70" t="s">
        <v>69</v>
      </c>
      <c r="C125" s="69">
        <v>9776850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</row>
    <row r="126" spans="1:10">
      <c r="A126" s="109" t="s">
        <v>469</v>
      </c>
      <c r="B126" s="70" t="s">
        <v>1</v>
      </c>
      <c r="C126" s="69">
        <v>97861000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</row>
    <row r="127" spans="1:10">
      <c r="A127" s="110"/>
      <c r="B127" s="70" t="s">
        <v>70</v>
      </c>
      <c r="C127" s="69">
        <v>87801940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</row>
    <row r="128" spans="1:10" ht="22.5">
      <c r="A128" s="110"/>
      <c r="B128" s="70" t="s">
        <v>451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</row>
    <row r="129" spans="1:10">
      <c r="A129" s="111"/>
      <c r="B129" s="70" t="s">
        <v>69</v>
      </c>
      <c r="C129" s="69">
        <v>10059060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</row>
    <row r="130" spans="1:10">
      <c r="A130" s="109" t="s">
        <v>468</v>
      </c>
      <c r="B130" s="70" t="s">
        <v>1</v>
      </c>
      <c r="C130" s="69">
        <v>29735000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</row>
    <row r="131" spans="1:10">
      <c r="A131" s="110"/>
      <c r="B131" s="70" t="s">
        <v>70</v>
      </c>
      <c r="C131" s="69">
        <v>29317420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</row>
    <row r="132" spans="1:10" ht="22.5">
      <c r="A132" s="110"/>
      <c r="B132" s="70" t="s">
        <v>451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</row>
    <row r="133" spans="1:10">
      <c r="A133" s="111"/>
      <c r="B133" s="70" t="s">
        <v>69</v>
      </c>
      <c r="C133" s="69">
        <v>417580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</row>
    <row r="134" spans="1:10">
      <c r="A134" s="109" t="s">
        <v>467</v>
      </c>
      <c r="B134" s="70" t="s">
        <v>1</v>
      </c>
      <c r="C134" s="69">
        <v>14434000</v>
      </c>
      <c r="D134" s="68">
        <v>0</v>
      </c>
      <c r="E134" s="68">
        <v>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</row>
    <row r="135" spans="1:10">
      <c r="A135" s="110"/>
      <c r="B135" s="70" t="s">
        <v>70</v>
      </c>
      <c r="C135" s="69">
        <v>8078560</v>
      </c>
      <c r="D135" s="68">
        <v>0</v>
      </c>
      <c r="E135" s="68">
        <v>0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</row>
    <row r="136" spans="1:10" ht="22.5">
      <c r="A136" s="110"/>
      <c r="B136" s="70" t="s">
        <v>451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</row>
    <row r="137" spans="1:10">
      <c r="A137" s="111"/>
      <c r="B137" s="70" t="s">
        <v>69</v>
      </c>
      <c r="C137" s="69">
        <v>6355440</v>
      </c>
      <c r="D137" s="68">
        <v>0</v>
      </c>
      <c r="E137" s="68">
        <v>0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</row>
    <row r="138" spans="1:10">
      <c r="A138" s="109" t="s">
        <v>466</v>
      </c>
      <c r="B138" s="70" t="s">
        <v>1</v>
      </c>
      <c r="C138" s="69">
        <v>1722000</v>
      </c>
      <c r="D138" s="68">
        <v>0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</row>
    <row r="139" spans="1:10">
      <c r="A139" s="110"/>
      <c r="B139" s="70" t="s">
        <v>70</v>
      </c>
      <c r="C139" s="69">
        <v>1721410</v>
      </c>
      <c r="D139" s="68">
        <v>0</v>
      </c>
      <c r="E139" s="68">
        <v>0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</row>
    <row r="140" spans="1:10" ht="22.5">
      <c r="A140" s="110"/>
      <c r="B140" s="70" t="s">
        <v>451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</row>
    <row r="141" spans="1:10">
      <c r="A141" s="111"/>
      <c r="B141" s="70" t="s">
        <v>69</v>
      </c>
      <c r="C141" s="68">
        <v>590</v>
      </c>
      <c r="D141" s="68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</row>
    <row r="142" spans="1:10">
      <c r="A142" s="109" t="s">
        <v>465</v>
      </c>
      <c r="B142" s="70" t="s">
        <v>1</v>
      </c>
      <c r="C142" s="69">
        <v>187000</v>
      </c>
      <c r="D142" s="68">
        <v>0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</row>
    <row r="143" spans="1:10">
      <c r="A143" s="110"/>
      <c r="B143" s="70" t="s">
        <v>70</v>
      </c>
      <c r="C143" s="69">
        <v>187000</v>
      </c>
      <c r="D143" s="68">
        <v>0</v>
      </c>
      <c r="E143" s="68">
        <v>0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</row>
    <row r="144" spans="1:10" ht="22.5">
      <c r="A144" s="110"/>
      <c r="B144" s="70" t="s">
        <v>451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</row>
    <row r="145" spans="1:10">
      <c r="A145" s="111"/>
      <c r="B145" s="70" t="s">
        <v>69</v>
      </c>
      <c r="C145" s="68">
        <v>0</v>
      </c>
      <c r="D145" s="68">
        <v>0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</row>
    <row r="146" spans="1:10">
      <c r="A146" s="109" t="s">
        <v>464</v>
      </c>
      <c r="B146" s="70" t="s">
        <v>1</v>
      </c>
      <c r="C146" s="69">
        <v>4150000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</row>
    <row r="147" spans="1:10">
      <c r="A147" s="110"/>
      <c r="B147" s="70" t="s">
        <v>70</v>
      </c>
      <c r="C147" s="68">
        <v>0</v>
      </c>
      <c r="D147" s="68">
        <v>0</v>
      </c>
      <c r="E147" s="68">
        <v>0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</row>
    <row r="148" spans="1:10" ht="22.5">
      <c r="A148" s="110"/>
      <c r="B148" s="70" t="s">
        <v>451</v>
      </c>
      <c r="C148" s="68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</row>
    <row r="149" spans="1:10">
      <c r="A149" s="111"/>
      <c r="B149" s="70" t="s">
        <v>69</v>
      </c>
      <c r="C149" s="69">
        <v>4150000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</row>
    <row r="150" spans="1:10">
      <c r="A150" s="109" t="s">
        <v>463</v>
      </c>
      <c r="B150" s="70" t="s">
        <v>1</v>
      </c>
      <c r="C150" s="69">
        <v>11000000</v>
      </c>
      <c r="D150" s="68">
        <v>0</v>
      </c>
      <c r="E150" s="68">
        <v>0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</row>
    <row r="151" spans="1:10">
      <c r="A151" s="110"/>
      <c r="B151" s="70" t="s">
        <v>70</v>
      </c>
      <c r="C151" s="69">
        <v>11000000</v>
      </c>
      <c r="D151" s="68">
        <v>0</v>
      </c>
      <c r="E151" s="68">
        <v>0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</row>
    <row r="152" spans="1:10" ht="22.5">
      <c r="A152" s="110"/>
      <c r="B152" s="70" t="s">
        <v>451</v>
      </c>
      <c r="C152" s="68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</row>
    <row r="153" spans="1:10">
      <c r="A153" s="111"/>
      <c r="B153" s="70" t="s">
        <v>69</v>
      </c>
      <c r="C153" s="68">
        <v>0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</row>
    <row r="154" spans="1:10">
      <c r="A154" s="109" t="s">
        <v>462</v>
      </c>
      <c r="B154" s="70" t="s">
        <v>1</v>
      </c>
      <c r="C154" s="69">
        <v>30160000</v>
      </c>
      <c r="D154" s="68">
        <v>0</v>
      </c>
      <c r="E154" s="68">
        <v>0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</row>
    <row r="155" spans="1:10">
      <c r="A155" s="110"/>
      <c r="B155" s="70" t="s">
        <v>70</v>
      </c>
      <c r="C155" s="69">
        <v>29820000</v>
      </c>
      <c r="D155" s="68">
        <v>0</v>
      </c>
      <c r="E155" s="68">
        <v>0</v>
      </c>
      <c r="F155" s="68">
        <v>0</v>
      </c>
      <c r="G155" s="68">
        <v>0</v>
      </c>
      <c r="H155" s="68">
        <v>0</v>
      </c>
      <c r="I155" s="68">
        <v>0</v>
      </c>
      <c r="J155" s="68">
        <v>0</v>
      </c>
    </row>
    <row r="156" spans="1:10" ht="22.5">
      <c r="A156" s="110"/>
      <c r="B156" s="70" t="s">
        <v>451</v>
      </c>
      <c r="C156" s="68">
        <v>0</v>
      </c>
      <c r="D156" s="68">
        <v>0</v>
      </c>
      <c r="E156" s="68">
        <v>0</v>
      </c>
      <c r="F156" s="68">
        <v>0</v>
      </c>
      <c r="G156" s="68">
        <v>0</v>
      </c>
      <c r="H156" s="68">
        <v>0</v>
      </c>
      <c r="I156" s="68">
        <v>0</v>
      </c>
      <c r="J156" s="68">
        <v>0</v>
      </c>
    </row>
    <row r="157" spans="1:10">
      <c r="A157" s="111"/>
      <c r="B157" s="70" t="s">
        <v>69</v>
      </c>
      <c r="C157" s="69">
        <v>340000</v>
      </c>
      <c r="D157" s="68">
        <v>0</v>
      </c>
      <c r="E157" s="68">
        <v>0</v>
      </c>
      <c r="F157" s="68">
        <v>0</v>
      </c>
      <c r="G157" s="68">
        <v>0</v>
      </c>
      <c r="H157" s="68">
        <v>0</v>
      </c>
      <c r="I157" s="68">
        <v>0</v>
      </c>
      <c r="J157" s="68">
        <v>0</v>
      </c>
    </row>
    <row r="158" spans="1:10">
      <c r="A158" s="109" t="s">
        <v>461</v>
      </c>
      <c r="B158" s="70" t="s">
        <v>1</v>
      </c>
      <c r="C158" s="69">
        <v>1174000</v>
      </c>
      <c r="D158" s="68">
        <v>0</v>
      </c>
      <c r="E158" s="68">
        <v>0</v>
      </c>
      <c r="F158" s="68">
        <v>0</v>
      </c>
      <c r="G158" s="68">
        <v>0</v>
      </c>
      <c r="H158" s="68">
        <v>0</v>
      </c>
      <c r="I158" s="68">
        <v>0</v>
      </c>
      <c r="J158" s="68">
        <v>0</v>
      </c>
    </row>
    <row r="159" spans="1:10">
      <c r="A159" s="110"/>
      <c r="B159" s="70" t="s">
        <v>70</v>
      </c>
      <c r="C159" s="69">
        <v>1173210</v>
      </c>
      <c r="D159" s="68">
        <v>0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</row>
    <row r="160" spans="1:10" ht="22.5">
      <c r="A160" s="110"/>
      <c r="B160" s="70" t="s">
        <v>451</v>
      </c>
      <c r="C160" s="68">
        <v>0</v>
      </c>
      <c r="D160" s="68">
        <v>0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</row>
    <row r="161" spans="1:10">
      <c r="A161" s="111"/>
      <c r="B161" s="70" t="s">
        <v>69</v>
      </c>
      <c r="C161" s="68">
        <v>790</v>
      </c>
      <c r="D161" s="68">
        <v>0</v>
      </c>
      <c r="E161" s="68">
        <v>0</v>
      </c>
      <c r="F161" s="68">
        <v>0</v>
      </c>
      <c r="G161" s="68">
        <v>0</v>
      </c>
      <c r="H161" s="68">
        <v>0</v>
      </c>
      <c r="I161" s="68">
        <v>0</v>
      </c>
      <c r="J161" s="68">
        <v>0</v>
      </c>
    </row>
    <row r="162" spans="1:10">
      <c r="A162" s="109" t="s">
        <v>460</v>
      </c>
      <c r="B162" s="70" t="s">
        <v>1</v>
      </c>
      <c r="C162" s="69">
        <v>10498000</v>
      </c>
      <c r="D162" s="68">
        <v>0</v>
      </c>
      <c r="E162" s="68">
        <v>0</v>
      </c>
      <c r="F162" s="68">
        <v>0</v>
      </c>
      <c r="G162" s="68">
        <v>0</v>
      </c>
      <c r="H162" s="68">
        <v>0</v>
      </c>
      <c r="I162" s="68">
        <v>0</v>
      </c>
      <c r="J162" s="68">
        <v>0</v>
      </c>
    </row>
    <row r="163" spans="1:10">
      <c r="A163" s="110"/>
      <c r="B163" s="70" t="s">
        <v>70</v>
      </c>
      <c r="C163" s="69">
        <v>9434800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</row>
    <row r="164" spans="1:10" ht="22.5">
      <c r="A164" s="110"/>
      <c r="B164" s="70" t="s">
        <v>451</v>
      </c>
      <c r="C164" s="68">
        <v>0</v>
      </c>
      <c r="D164" s="68">
        <v>0</v>
      </c>
      <c r="E164" s="68">
        <v>0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</row>
    <row r="165" spans="1:10">
      <c r="A165" s="111"/>
      <c r="B165" s="70" t="s">
        <v>69</v>
      </c>
      <c r="C165" s="69">
        <v>1063200</v>
      </c>
      <c r="D165" s="68">
        <v>0</v>
      </c>
      <c r="E165" s="68">
        <v>0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</row>
    <row r="166" spans="1:10">
      <c r="A166" s="109" t="s">
        <v>459</v>
      </c>
      <c r="B166" s="70" t="s">
        <v>1</v>
      </c>
      <c r="C166" s="69">
        <v>52005000</v>
      </c>
      <c r="D166" s="68">
        <v>0</v>
      </c>
      <c r="E166" s="68">
        <v>0</v>
      </c>
      <c r="F166" s="68">
        <v>0</v>
      </c>
      <c r="G166" s="68">
        <v>0</v>
      </c>
      <c r="H166" s="68">
        <v>0</v>
      </c>
      <c r="I166" s="68">
        <v>0</v>
      </c>
      <c r="J166" s="68">
        <v>0</v>
      </c>
    </row>
    <row r="167" spans="1:10">
      <c r="A167" s="110"/>
      <c r="B167" s="70" t="s">
        <v>70</v>
      </c>
      <c r="C167" s="69">
        <v>52003900</v>
      </c>
      <c r="D167" s="68">
        <v>0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</row>
    <row r="168" spans="1:10" ht="22.5">
      <c r="A168" s="110"/>
      <c r="B168" s="70" t="s">
        <v>451</v>
      </c>
      <c r="C168" s="68">
        <v>0</v>
      </c>
      <c r="D168" s="68">
        <v>0</v>
      </c>
      <c r="E168" s="68">
        <v>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</row>
    <row r="169" spans="1:10">
      <c r="A169" s="111"/>
      <c r="B169" s="70" t="s">
        <v>69</v>
      </c>
      <c r="C169" s="69">
        <v>1100</v>
      </c>
      <c r="D169" s="68">
        <v>0</v>
      </c>
      <c r="E169" s="68">
        <v>0</v>
      </c>
      <c r="F169" s="68">
        <v>0</v>
      </c>
      <c r="G169" s="68">
        <v>0</v>
      </c>
      <c r="H169" s="68">
        <v>0</v>
      </c>
      <c r="I169" s="68">
        <v>0</v>
      </c>
      <c r="J169" s="68">
        <v>0</v>
      </c>
    </row>
    <row r="170" spans="1:10">
      <c r="A170" s="109" t="s">
        <v>458</v>
      </c>
      <c r="B170" s="70" t="s">
        <v>1</v>
      </c>
      <c r="C170" s="69">
        <v>7441000</v>
      </c>
      <c r="D170" s="68">
        <v>0</v>
      </c>
      <c r="E170" s="68">
        <v>0</v>
      </c>
      <c r="F170" s="68">
        <v>0</v>
      </c>
      <c r="G170" s="68">
        <v>0</v>
      </c>
      <c r="H170" s="68">
        <v>0</v>
      </c>
      <c r="I170" s="68">
        <v>0</v>
      </c>
      <c r="J170" s="68">
        <v>0</v>
      </c>
    </row>
    <row r="171" spans="1:10">
      <c r="A171" s="110"/>
      <c r="B171" s="70" t="s">
        <v>70</v>
      </c>
      <c r="C171" s="69">
        <v>7441000</v>
      </c>
      <c r="D171" s="68">
        <v>0</v>
      </c>
      <c r="E171" s="68">
        <v>0</v>
      </c>
      <c r="F171" s="68">
        <v>0</v>
      </c>
      <c r="G171" s="68">
        <v>0</v>
      </c>
      <c r="H171" s="68">
        <v>0</v>
      </c>
      <c r="I171" s="68">
        <v>0</v>
      </c>
      <c r="J171" s="68">
        <v>0</v>
      </c>
    </row>
    <row r="172" spans="1:10" ht="22.5">
      <c r="A172" s="110"/>
      <c r="B172" s="70" t="s">
        <v>451</v>
      </c>
      <c r="C172" s="68">
        <v>0</v>
      </c>
      <c r="D172" s="68">
        <v>0</v>
      </c>
      <c r="E172" s="68">
        <v>0</v>
      </c>
      <c r="F172" s="68">
        <v>0</v>
      </c>
      <c r="G172" s="68">
        <v>0</v>
      </c>
      <c r="H172" s="68">
        <v>0</v>
      </c>
      <c r="I172" s="68">
        <v>0</v>
      </c>
      <c r="J172" s="68">
        <v>0</v>
      </c>
    </row>
    <row r="173" spans="1:10">
      <c r="A173" s="111"/>
      <c r="B173" s="70" t="s">
        <v>69</v>
      </c>
      <c r="C173" s="68">
        <v>0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</row>
    <row r="174" spans="1:10" ht="22.5" customHeight="1">
      <c r="A174" s="109" t="s">
        <v>457</v>
      </c>
      <c r="B174" s="70" t="s">
        <v>1</v>
      </c>
      <c r="C174" s="69">
        <v>10797000</v>
      </c>
      <c r="D174" s="68">
        <v>0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</row>
    <row r="175" spans="1:10" ht="22.5" customHeight="1">
      <c r="A175" s="110"/>
      <c r="B175" s="70" t="s">
        <v>70</v>
      </c>
      <c r="C175" s="69">
        <v>10178820</v>
      </c>
      <c r="D175" s="68">
        <v>0</v>
      </c>
      <c r="E175" s="68">
        <v>0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</row>
    <row r="176" spans="1:10" ht="22.5">
      <c r="A176" s="110"/>
      <c r="B176" s="70" t="s">
        <v>451</v>
      </c>
      <c r="C176" s="68">
        <v>0</v>
      </c>
      <c r="D176" s="68">
        <v>0</v>
      </c>
      <c r="E176" s="68">
        <v>0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</row>
    <row r="177" spans="1:10" ht="22.5" customHeight="1">
      <c r="A177" s="111"/>
      <c r="B177" s="70" t="s">
        <v>69</v>
      </c>
      <c r="C177" s="69">
        <v>618180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</row>
    <row r="178" spans="1:10">
      <c r="A178" s="109" t="s">
        <v>230</v>
      </c>
      <c r="B178" s="70" t="s">
        <v>1</v>
      </c>
      <c r="C178" s="69">
        <v>547211700</v>
      </c>
      <c r="D178" s="68">
        <v>0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</row>
    <row r="179" spans="1:10">
      <c r="A179" s="110"/>
      <c r="B179" s="70" t="s">
        <v>70</v>
      </c>
      <c r="C179" s="69">
        <v>546679250</v>
      </c>
      <c r="D179" s="68">
        <v>0</v>
      </c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</row>
    <row r="180" spans="1:10" ht="22.5">
      <c r="A180" s="110"/>
      <c r="B180" s="70" t="s">
        <v>451</v>
      </c>
      <c r="C180" s="69">
        <v>9760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68">
        <v>0</v>
      </c>
      <c r="J180" s="68">
        <v>0</v>
      </c>
    </row>
    <row r="181" spans="1:10">
      <c r="A181" s="111"/>
      <c r="B181" s="70" t="s">
        <v>69</v>
      </c>
      <c r="C181" s="69">
        <v>522690</v>
      </c>
      <c r="D181" s="68">
        <v>0</v>
      </c>
      <c r="E181" s="68">
        <v>0</v>
      </c>
      <c r="F181" s="68">
        <v>0</v>
      </c>
      <c r="G181" s="68">
        <v>0</v>
      </c>
      <c r="H181" s="68">
        <v>0</v>
      </c>
      <c r="I181" s="68">
        <v>0</v>
      </c>
      <c r="J181" s="68">
        <v>0</v>
      </c>
    </row>
    <row r="182" spans="1:10" ht="22.5" customHeight="1">
      <c r="A182" s="109" t="s">
        <v>231</v>
      </c>
      <c r="B182" s="70" t="s">
        <v>1</v>
      </c>
      <c r="C182" s="69">
        <v>4925670</v>
      </c>
      <c r="D182" s="68">
        <v>0</v>
      </c>
      <c r="E182" s="68">
        <v>0</v>
      </c>
      <c r="F182" s="68">
        <v>0</v>
      </c>
      <c r="G182" s="68">
        <v>0</v>
      </c>
      <c r="H182" s="68">
        <v>0</v>
      </c>
      <c r="I182" s="68">
        <v>0</v>
      </c>
      <c r="J182" s="68">
        <v>0</v>
      </c>
    </row>
    <row r="183" spans="1:10" ht="22.5" customHeight="1">
      <c r="A183" s="110"/>
      <c r="B183" s="70" t="s">
        <v>70</v>
      </c>
      <c r="C183" s="69">
        <v>4895170</v>
      </c>
      <c r="D183" s="68">
        <v>0</v>
      </c>
      <c r="E183" s="68">
        <v>0</v>
      </c>
      <c r="F183" s="68">
        <v>0</v>
      </c>
      <c r="G183" s="68">
        <v>0</v>
      </c>
      <c r="H183" s="68">
        <v>0</v>
      </c>
      <c r="I183" s="68">
        <v>0</v>
      </c>
      <c r="J183" s="68">
        <v>0</v>
      </c>
    </row>
    <row r="184" spans="1:10" ht="22.5">
      <c r="A184" s="110"/>
      <c r="B184" s="70" t="s">
        <v>451</v>
      </c>
      <c r="C184" s="69">
        <v>30500</v>
      </c>
      <c r="D184" s="68">
        <v>0</v>
      </c>
      <c r="E184" s="68">
        <v>0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</row>
    <row r="185" spans="1:10" ht="22.5" customHeight="1">
      <c r="A185" s="111"/>
      <c r="B185" s="70" t="s">
        <v>69</v>
      </c>
      <c r="C185" s="68">
        <v>0</v>
      </c>
      <c r="D185" s="68">
        <v>0</v>
      </c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</row>
    <row r="186" spans="1:10">
      <c r="A186" s="109" t="s">
        <v>227</v>
      </c>
      <c r="B186" s="70" t="s">
        <v>1</v>
      </c>
      <c r="C186" s="69">
        <v>73650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</row>
    <row r="187" spans="1:10">
      <c r="A187" s="110"/>
      <c r="B187" s="70" t="s">
        <v>70</v>
      </c>
      <c r="C187" s="69">
        <v>16210</v>
      </c>
      <c r="D187" s="68">
        <v>0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</row>
    <row r="188" spans="1:10" ht="22.5">
      <c r="A188" s="110"/>
      <c r="B188" s="70" t="s">
        <v>451</v>
      </c>
      <c r="C188" s="69">
        <v>53790</v>
      </c>
      <c r="D188" s="68">
        <v>0</v>
      </c>
      <c r="E188" s="68">
        <v>0</v>
      </c>
      <c r="F188" s="68">
        <v>0</v>
      </c>
      <c r="G188" s="68">
        <v>0</v>
      </c>
      <c r="H188" s="68">
        <v>0</v>
      </c>
      <c r="I188" s="68">
        <v>0</v>
      </c>
      <c r="J188" s="68">
        <v>0</v>
      </c>
    </row>
    <row r="189" spans="1:10">
      <c r="A189" s="111"/>
      <c r="B189" s="70" t="s">
        <v>69</v>
      </c>
      <c r="C189" s="69">
        <v>3650</v>
      </c>
      <c r="D189" s="68">
        <v>0</v>
      </c>
      <c r="E189" s="68">
        <v>0</v>
      </c>
      <c r="F189" s="68">
        <v>0</v>
      </c>
      <c r="G189" s="68">
        <v>0</v>
      </c>
      <c r="H189" s="68">
        <v>0</v>
      </c>
      <c r="I189" s="68">
        <v>0</v>
      </c>
      <c r="J189" s="68">
        <v>0</v>
      </c>
    </row>
    <row r="190" spans="1:10">
      <c r="A190" s="109" t="s">
        <v>229</v>
      </c>
      <c r="B190" s="70" t="s">
        <v>1</v>
      </c>
      <c r="C190" s="69">
        <v>2432900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</row>
    <row r="191" spans="1:10">
      <c r="A191" s="110"/>
      <c r="B191" s="70" t="s">
        <v>70</v>
      </c>
      <c r="C191" s="69">
        <v>2269600</v>
      </c>
      <c r="D191" s="68">
        <v>0</v>
      </c>
      <c r="E191" s="68">
        <v>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</row>
    <row r="192" spans="1:10" ht="22.5">
      <c r="A192" s="110"/>
      <c r="B192" s="70" t="s">
        <v>451</v>
      </c>
      <c r="C192" s="69">
        <v>162300</v>
      </c>
      <c r="D192" s="68">
        <v>0</v>
      </c>
      <c r="E192" s="68">
        <v>0</v>
      </c>
      <c r="F192" s="68">
        <v>0</v>
      </c>
      <c r="G192" s="68">
        <v>0</v>
      </c>
      <c r="H192" s="68">
        <v>0</v>
      </c>
      <c r="I192" s="68">
        <v>0</v>
      </c>
      <c r="J192" s="68">
        <v>0</v>
      </c>
    </row>
    <row r="193" spans="1:10">
      <c r="A193" s="111"/>
      <c r="B193" s="70" t="s">
        <v>69</v>
      </c>
      <c r="C193" s="69">
        <v>1000</v>
      </c>
      <c r="D193" s="68">
        <v>0</v>
      </c>
      <c r="E193" s="68">
        <v>0</v>
      </c>
      <c r="F193" s="68">
        <v>0</v>
      </c>
      <c r="G193" s="68">
        <v>0</v>
      </c>
      <c r="H193" s="68">
        <v>0</v>
      </c>
      <c r="I193" s="68">
        <v>0</v>
      </c>
      <c r="J193" s="68">
        <v>0</v>
      </c>
    </row>
    <row r="194" spans="1:10">
      <c r="A194" s="109" t="s">
        <v>456</v>
      </c>
      <c r="B194" s="70" t="s">
        <v>1</v>
      </c>
      <c r="C194" s="69">
        <v>44500000</v>
      </c>
      <c r="D194" s="68">
        <v>0</v>
      </c>
      <c r="E194" s="68">
        <v>0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</row>
    <row r="195" spans="1:10">
      <c r="A195" s="110"/>
      <c r="B195" s="70" t="s">
        <v>70</v>
      </c>
      <c r="C195" s="69">
        <v>43871400</v>
      </c>
      <c r="D195" s="68">
        <v>0</v>
      </c>
      <c r="E195" s="68">
        <v>0</v>
      </c>
      <c r="F195" s="68">
        <v>0</v>
      </c>
      <c r="G195" s="68">
        <v>0</v>
      </c>
      <c r="H195" s="68">
        <v>0</v>
      </c>
      <c r="I195" s="68">
        <v>0</v>
      </c>
      <c r="J195" s="68">
        <v>0</v>
      </c>
    </row>
    <row r="196" spans="1:10" ht="22.5">
      <c r="A196" s="110"/>
      <c r="B196" s="70" t="s">
        <v>451</v>
      </c>
      <c r="C196" s="68">
        <v>0</v>
      </c>
      <c r="D196" s="68">
        <v>0</v>
      </c>
      <c r="E196" s="68">
        <v>0</v>
      </c>
      <c r="F196" s="68">
        <v>0</v>
      </c>
      <c r="G196" s="68">
        <v>0</v>
      </c>
      <c r="H196" s="68">
        <v>0</v>
      </c>
      <c r="I196" s="68">
        <v>0</v>
      </c>
      <c r="J196" s="68">
        <v>0</v>
      </c>
    </row>
    <row r="197" spans="1:10">
      <c r="A197" s="111"/>
      <c r="B197" s="70" t="s">
        <v>69</v>
      </c>
      <c r="C197" s="69">
        <v>628600</v>
      </c>
      <c r="D197" s="68">
        <v>0</v>
      </c>
      <c r="E197" s="68">
        <v>0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</row>
    <row r="198" spans="1:10">
      <c r="A198" s="109" t="s">
        <v>455</v>
      </c>
      <c r="B198" s="70" t="s">
        <v>1</v>
      </c>
      <c r="C198" s="69">
        <v>1515000</v>
      </c>
      <c r="D198" s="68">
        <v>0</v>
      </c>
      <c r="E198" s="68">
        <v>0</v>
      </c>
      <c r="F198" s="68">
        <v>0</v>
      </c>
      <c r="G198" s="68">
        <v>0</v>
      </c>
      <c r="H198" s="68">
        <v>0</v>
      </c>
      <c r="I198" s="68">
        <v>0</v>
      </c>
      <c r="J198" s="68">
        <v>0</v>
      </c>
    </row>
    <row r="199" spans="1:10">
      <c r="A199" s="110"/>
      <c r="B199" s="70" t="s">
        <v>70</v>
      </c>
      <c r="C199" s="69">
        <v>1514500</v>
      </c>
      <c r="D199" s="68">
        <v>0</v>
      </c>
      <c r="E199" s="68">
        <v>0</v>
      </c>
      <c r="F199" s="68">
        <v>0</v>
      </c>
      <c r="G199" s="68">
        <v>0</v>
      </c>
      <c r="H199" s="68">
        <v>0</v>
      </c>
      <c r="I199" s="68">
        <v>0</v>
      </c>
      <c r="J199" s="68">
        <v>0</v>
      </c>
    </row>
    <row r="200" spans="1:10" ht="22.5">
      <c r="A200" s="110"/>
      <c r="B200" s="70" t="s">
        <v>451</v>
      </c>
      <c r="C200" s="68">
        <v>0</v>
      </c>
      <c r="D200" s="68">
        <v>0</v>
      </c>
      <c r="E200" s="68">
        <v>0</v>
      </c>
      <c r="F200" s="68">
        <v>0</v>
      </c>
      <c r="G200" s="68">
        <v>0</v>
      </c>
      <c r="H200" s="68">
        <v>0</v>
      </c>
      <c r="I200" s="68">
        <v>0</v>
      </c>
      <c r="J200" s="68">
        <v>0</v>
      </c>
    </row>
    <row r="201" spans="1:10">
      <c r="A201" s="111"/>
      <c r="B201" s="70" t="s">
        <v>69</v>
      </c>
      <c r="C201" s="68">
        <v>500</v>
      </c>
      <c r="D201" s="68">
        <v>0</v>
      </c>
      <c r="E201" s="68">
        <v>0</v>
      </c>
      <c r="F201" s="68">
        <v>0</v>
      </c>
      <c r="G201" s="68">
        <v>0</v>
      </c>
      <c r="H201" s="68">
        <v>0</v>
      </c>
      <c r="I201" s="68">
        <v>0</v>
      </c>
      <c r="J201" s="68">
        <v>0</v>
      </c>
    </row>
    <row r="202" spans="1:10" ht="22.5" customHeight="1">
      <c r="A202" s="109" t="s">
        <v>454</v>
      </c>
      <c r="B202" s="70" t="s">
        <v>1</v>
      </c>
      <c r="C202" s="69">
        <v>215000</v>
      </c>
      <c r="D202" s="68">
        <v>0</v>
      </c>
      <c r="E202" s="68">
        <v>0</v>
      </c>
      <c r="F202" s="68">
        <v>0</v>
      </c>
      <c r="G202" s="68">
        <v>0</v>
      </c>
      <c r="H202" s="68">
        <v>0</v>
      </c>
      <c r="I202" s="68">
        <v>0</v>
      </c>
      <c r="J202" s="68">
        <v>0</v>
      </c>
    </row>
    <row r="203" spans="1:10" ht="22.5" customHeight="1">
      <c r="A203" s="110"/>
      <c r="B203" s="70" t="s">
        <v>70</v>
      </c>
      <c r="C203" s="69">
        <v>185000</v>
      </c>
      <c r="D203" s="68">
        <v>0</v>
      </c>
      <c r="E203" s="68">
        <v>0</v>
      </c>
      <c r="F203" s="68">
        <v>0</v>
      </c>
      <c r="G203" s="68">
        <v>0</v>
      </c>
      <c r="H203" s="68">
        <v>0</v>
      </c>
      <c r="I203" s="68">
        <v>0</v>
      </c>
      <c r="J203" s="68">
        <v>0</v>
      </c>
    </row>
    <row r="204" spans="1:10" ht="22.5">
      <c r="A204" s="110"/>
      <c r="B204" s="70" t="s">
        <v>451</v>
      </c>
      <c r="C204" s="68">
        <v>0</v>
      </c>
      <c r="D204" s="68">
        <v>0</v>
      </c>
      <c r="E204" s="68">
        <v>0</v>
      </c>
      <c r="F204" s="68">
        <v>0</v>
      </c>
      <c r="G204" s="68">
        <v>0</v>
      </c>
      <c r="H204" s="68">
        <v>0</v>
      </c>
      <c r="I204" s="68">
        <v>0</v>
      </c>
      <c r="J204" s="68">
        <v>0</v>
      </c>
    </row>
    <row r="205" spans="1:10" ht="22.5" customHeight="1">
      <c r="A205" s="111"/>
      <c r="B205" s="70" t="s">
        <v>69</v>
      </c>
      <c r="C205" s="69">
        <v>30000</v>
      </c>
      <c r="D205" s="68">
        <v>0</v>
      </c>
      <c r="E205" s="68">
        <v>0</v>
      </c>
      <c r="F205" s="68">
        <v>0</v>
      </c>
      <c r="G205" s="68">
        <v>0</v>
      </c>
      <c r="H205" s="68">
        <v>0</v>
      </c>
      <c r="I205" s="68">
        <v>0</v>
      </c>
      <c r="J205" s="68">
        <v>0</v>
      </c>
    </row>
    <row r="206" spans="1:10">
      <c r="A206" s="109" t="s">
        <v>453</v>
      </c>
      <c r="B206" s="70" t="s">
        <v>1</v>
      </c>
      <c r="C206" s="69">
        <v>3000000</v>
      </c>
      <c r="D206" s="68">
        <v>0</v>
      </c>
      <c r="E206" s="68">
        <v>0</v>
      </c>
      <c r="F206" s="68">
        <v>0</v>
      </c>
      <c r="G206" s="68">
        <v>0</v>
      </c>
      <c r="H206" s="68">
        <v>0</v>
      </c>
      <c r="I206" s="68">
        <v>0</v>
      </c>
      <c r="J206" s="68">
        <v>0</v>
      </c>
    </row>
    <row r="207" spans="1:10">
      <c r="A207" s="110"/>
      <c r="B207" s="70" t="s">
        <v>70</v>
      </c>
      <c r="C207" s="69">
        <v>2589380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</row>
    <row r="208" spans="1:10" ht="22.5">
      <c r="A208" s="110"/>
      <c r="B208" s="70" t="s">
        <v>451</v>
      </c>
      <c r="C208" s="68">
        <v>0</v>
      </c>
      <c r="D208" s="68">
        <v>0</v>
      </c>
      <c r="E208" s="68">
        <v>0</v>
      </c>
      <c r="F208" s="68">
        <v>0</v>
      </c>
      <c r="G208" s="68">
        <v>0</v>
      </c>
      <c r="H208" s="68">
        <v>0</v>
      </c>
      <c r="I208" s="68">
        <v>0</v>
      </c>
      <c r="J208" s="68">
        <v>0</v>
      </c>
    </row>
    <row r="209" spans="1:10">
      <c r="A209" s="111"/>
      <c r="B209" s="70" t="s">
        <v>69</v>
      </c>
      <c r="C209" s="69">
        <v>410620</v>
      </c>
      <c r="D209" s="68">
        <v>0</v>
      </c>
      <c r="E209" s="68">
        <v>0</v>
      </c>
      <c r="F209" s="68">
        <v>0</v>
      </c>
      <c r="G209" s="68">
        <v>0</v>
      </c>
      <c r="H209" s="68">
        <v>0</v>
      </c>
      <c r="I209" s="68">
        <v>0</v>
      </c>
      <c r="J209" s="68">
        <v>0</v>
      </c>
    </row>
    <row r="210" spans="1:10">
      <c r="A210" s="109" t="s">
        <v>140</v>
      </c>
      <c r="B210" s="70" t="s">
        <v>1</v>
      </c>
      <c r="C210" s="69">
        <v>34650000</v>
      </c>
      <c r="D210" s="68">
        <v>0</v>
      </c>
      <c r="E210" s="68">
        <v>0</v>
      </c>
      <c r="F210" s="68">
        <v>0</v>
      </c>
      <c r="G210" s="68">
        <v>0</v>
      </c>
      <c r="H210" s="68">
        <v>0</v>
      </c>
      <c r="I210" s="68">
        <v>0</v>
      </c>
      <c r="J210" s="68">
        <v>0</v>
      </c>
    </row>
    <row r="211" spans="1:10">
      <c r="A211" s="110"/>
      <c r="B211" s="70" t="s">
        <v>70</v>
      </c>
      <c r="C211" s="69">
        <v>34254000</v>
      </c>
      <c r="D211" s="68">
        <v>0</v>
      </c>
      <c r="E211" s="68">
        <v>0</v>
      </c>
      <c r="F211" s="68">
        <v>0</v>
      </c>
      <c r="G211" s="68">
        <v>0</v>
      </c>
      <c r="H211" s="68">
        <v>0</v>
      </c>
      <c r="I211" s="68">
        <v>0</v>
      </c>
      <c r="J211" s="68">
        <v>0</v>
      </c>
    </row>
    <row r="212" spans="1:10" ht="22.5">
      <c r="A212" s="110"/>
      <c r="B212" s="70" t="s">
        <v>451</v>
      </c>
      <c r="C212" s="68">
        <v>0</v>
      </c>
      <c r="D212" s="68">
        <v>0</v>
      </c>
      <c r="E212" s="68">
        <v>0</v>
      </c>
      <c r="F212" s="68">
        <v>0</v>
      </c>
      <c r="G212" s="68">
        <v>0</v>
      </c>
      <c r="H212" s="68">
        <v>0</v>
      </c>
      <c r="I212" s="68">
        <v>0</v>
      </c>
      <c r="J212" s="68">
        <v>0</v>
      </c>
    </row>
    <row r="213" spans="1:10">
      <c r="A213" s="111"/>
      <c r="B213" s="70" t="s">
        <v>69</v>
      </c>
      <c r="C213" s="69">
        <v>396000</v>
      </c>
      <c r="D213" s="68">
        <v>0</v>
      </c>
      <c r="E213" s="68">
        <v>0</v>
      </c>
      <c r="F213" s="68">
        <v>0</v>
      </c>
      <c r="G213" s="68">
        <v>0</v>
      </c>
      <c r="H213" s="68">
        <v>0</v>
      </c>
      <c r="I213" s="68">
        <v>0</v>
      </c>
      <c r="J213" s="68">
        <v>0</v>
      </c>
    </row>
    <row r="214" spans="1:10">
      <c r="A214" s="109" t="s">
        <v>452</v>
      </c>
      <c r="B214" s="70" t="s">
        <v>1</v>
      </c>
      <c r="C214" s="69">
        <v>2430000</v>
      </c>
      <c r="D214" s="68">
        <v>0</v>
      </c>
      <c r="E214" s="68">
        <v>0</v>
      </c>
      <c r="F214" s="68">
        <v>0</v>
      </c>
      <c r="G214" s="68">
        <v>0</v>
      </c>
      <c r="H214" s="68">
        <v>0</v>
      </c>
      <c r="I214" s="68">
        <v>0</v>
      </c>
      <c r="J214" s="68">
        <v>0</v>
      </c>
    </row>
    <row r="215" spans="1:10">
      <c r="A215" s="110"/>
      <c r="B215" s="70" t="s">
        <v>70</v>
      </c>
      <c r="C215" s="69">
        <v>2430000</v>
      </c>
      <c r="D215" s="68">
        <v>0</v>
      </c>
      <c r="E215" s="68">
        <v>0</v>
      </c>
      <c r="F215" s="68">
        <v>0</v>
      </c>
      <c r="G215" s="68">
        <v>0</v>
      </c>
      <c r="H215" s="68">
        <v>0</v>
      </c>
      <c r="I215" s="68">
        <v>0</v>
      </c>
      <c r="J215" s="68">
        <v>0</v>
      </c>
    </row>
    <row r="216" spans="1:10" ht="22.5">
      <c r="A216" s="110"/>
      <c r="B216" s="70" t="s">
        <v>451</v>
      </c>
      <c r="C216" s="68">
        <v>0</v>
      </c>
      <c r="D216" s="68">
        <v>0</v>
      </c>
      <c r="E216" s="68">
        <v>0</v>
      </c>
      <c r="F216" s="68">
        <v>0</v>
      </c>
      <c r="G216" s="68">
        <v>0</v>
      </c>
      <c r="H216" s="68">
        <v>0</v>
      </c>
      <c r="I216" s="68">
        <v>0</v>
      </c>
      <c r="J216" s="68">
        <v>0</v>
      </c>
    </row>
    <row r="217" spans="1:10">
      <c r="A217" s="111"/>
      <c r="B217" s="70" t="s">
        <v>69</v>
      </c>
      <c r="C217" s="68">
        <v>0</v>
      </c>
      <c r="D217" s="68">
        <v>0</v>
      </c>
      <c r="E217" s="68">
        <v>0</v>
      </c>
      <c r="F217" s="68">
        <v>0</v>
      </c>
      <c r="G217" s="68">
        <v>0</v>
      </c>
      <c r="H217" s="68">
        <v>0</v>
      </c>
      <c r="I217" s="68">
        <v>0</v>
      </c>
      <c r="J217" s="68">
        <v>0</v>
      </c>
    </row>
    <row r="218" spans="1:10">
      <c r="A218" s="112" t="s">
        <v>450</v>
      </c>
      <c r="B218" s="113"/>
      <c r="C218" s="69">
        <v>4220107800</v>
      </c>
      <c r="D218" s="68">
        <v>0</v>
      </c>
      <c r="E218" s="68">
        <v>0</v>
      </c>
      <c r="F218" s="68">
        <v>0</v>
      </c>
      <c r="G218" s="68">
        <v>0</v>
      </c>
      <c r="H218" s="68">
        <v>0</v>
      </c>
      <c r="I218" s="68">
        <v>0</v>
      </c>
      <c r="J218" s="68">
        <v>0</v>
      </c>
    </row>
  </sheetData>
  <mergeCells count="56">
    <mergeCell ref="A178:A181"/>
    <mergeCell ref="A182:A185"/>
    <mergeCell ref="A186:A189"/>
    <mergeCell ref="A214:A217"/>
    <mergeCell ref="A218:B218"/>
    <mergeCell ref="A190:A193"/>
    <mergeCell ref="A194:A197"/>
    <mergeCell ref="A198:A201"/>
    <mergeCell ref="A202:A205"/>
    <mergeCell ref="A206:A209"/>
    <mergeCell ref="A210:A213"/>
    <mergeCell ref="A158:A161"/>
    <mergeCell ref="A162:A165"/>
    <mergeCell ref="A166:A169"/>
    <mergeCell ref="A170:A173"/>
    <mergeCell ref="A174:A177"/>
    <mergeCell ref="A138:A141"/>
    <mergeCell ref="A142:A145"/>
    <mergeCell ref="A146:A149"/>
    <mergeCell ref="A150:A153"/>
    <mergeCell ref="A154:A157"/>
    <mergeCell ref="A118:A121"/>
    <mergeCell ref="A122:A125"/>
    <mergeCell ref="A126:A129"/>
    <mergeCell ref="A130:A133"/>
    <mergeCell ref="A134:A137"/>
    <mergeCell ref="A98:A101"/>
    <mergeCell ref="A102:A105"/>
    <mergeCell ref="A106:A109"/>
    <mergeCell ref="A110:A113"/>
    <mergeCell ref="A114:A117"/>
    <mergeCell ref="A78:A81"/>
    <mergeCell ref="A82:A85"/>
    <mergeCell ref="A86:A89"/>
    <mergeCell ref="A90:A93"/>
    <mergeCell ref="A94:A97"/>
    <mergeCell ref="A58:A61"/>
    <mergeCell ref="A62:A65"/>
    <mergeCell ref="A66:A69"/>
    <mergeCell ref="A70:A73"/>
    <mergeCell ref="A74:A77"/>
    <mergeCell ref="A38:A41"/>
    <mergeCell ref="A42:A45"/>
    <mergeCell ref="A46:A49"/>
    <mergeCell ref="A50:A53"/>
    <mergeCell ref="A54:A57"/>
    <mergeCell ref="A18:A21"/>
    <mergeCell ref="A22:A25"/>
    <mergeCell ref="A26:A29"/>
    <mergeCell ref="A30:A33"/>
    <mergeCell ref="A34:A37"/>
    <mergeCell ref="A1:B1"/>
    <mergeCell ref="A2:A5"/>
    <mergeCell ref="A6:A9"/>
    <mergeCell ref="A10:A13"/>
    <mergeCell ref="A1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12" sqref="G12"/>
    </sheetView>
  </sheetViews>
  <sheetFormatPr defaultRowHeight="12.75"/>
  <cols>
    <col min="1" max="3" width="14.7109375" customWidth="1"/>
    <col min="6" max="6" width="17.28515625" customWidth="1"/>
    <col min="7" max="7" width="15.5703125" customWidth="1"/>
    <col min="8" max="8" width="20.28515625" customWidth="1"/>
    <col min="10" max="12" width="16.85546875" customWidth="1"/>
  </cols>
  <sheetData>
    <row r="1" spans="1:8" s="11" customFormat="1" ht="47.25" customHeight="1">
      <c r="A1" s="115" t="s">
        <v>236</v>
      </c>
      <c r="B1" s="115"/>
      <c r="C1" s="115"/>
      <c r="D1" s="115"/>
      <c r="E1" s="115"/>
      <c r="F1" s="115"/>
      <c r="G1" s="115"/>
      <c r="H1" s="115"/>
    </row>
    <row r="2" spans="1:8" s="11" customFormat="1" ht="27.75" customHeight="1">
      <c r="A2" s="15" t="s">
        <v>153</v>
      </c>
    </row>
    <row r="3" spans="1:8" s="11" customFormat="1" ht="13.5" thickBot="1">
      <c r="A3" s="114" t="s">
        <v>154</v>
      </c>
      <c r="B3" s="114"/>
      <c r="C3" s="114"/>
      <c r="D3" s="114"/>
      <c r="E3" s="114"/>
      <c r="F3" s="114"/>
      <c r="G3" s="114"/>
      <c r="H3" s="114"/>
    </row>
    <row r="4" spans="1:8" s="11" customFormat="1" ht="21" customHeight="1">
      <c r="A4" s="138" t="s">
        <v>237</v>
      </c>
      <c r="B4" s="132" t="s">
        <v>238</v>
      </c>
      <c r="C4" s="133"/>
      <c r="D4" s="133"/>
      <c r="E4" s="134"/>
      <c r="F4" s="129" t="s">
        <v>239</v>
      </c>
      <c r="G4" s="126" t="s">
        <v>240</v>
      </c>
      <c r="H4" s="121" t="s">
        <v>155</v>
      </c>
    </row>
    <row r="5" spans="1:8" s="11" customFormat="1" ht="21" customHeight="1">
      <c r="A5" s="139"/>
      <c r="B5" s="135"/>
      <c r="C5" s="136"/>
      <c r="D5" s="136"/>
      <c r="E5" s="137"/>
      <c r="F5" s="130"/>
      <c r="G5" s="127"/>
      <c r="H5" s="122"/>
    </row>
    <row r="6" spans="1:8" s="11" customFormat="1" ht="54.75" customHeight="1" thickBot="1">
      <c r="A6" s="140"/>
      <c r="B6" s="16" t="s">
        <v>241</v>
      </c>
      <c r="C6" s="16" t="s">
        <v>242</v>
      </c>
      <c r="D6" s="16" t="s">
        <v>243</v>
      </c>
      <c r="E6" s="16" t="s">
        <v>244</v>
      </c>
      <c r="F6" s="131"/>
      <c r="G6" s="128"/>
      <c r="H6" s="123"/>
    </row>
    <row r="7" spans="1:8" s="11" customFormat="1" ht="54.75" customHeight="1" thickTop="1" thickBot="1">
      <c r="A7" s="17">
        <v>64102510</v>
      </c>
      <c r="B7" s="18">
        <f>C7+D7+E7</f>
        <v>316550</v>
      </c>
      <c r="C7" s="18">
        <v>316550</v>
      </c>
      <c r="D7" s="18"/>
      <c r="E7" s="19"/>
      <c r="F7" s="18">
        <v>816390</v>
      </c>
      <c r="G7" s="20">
        <f>A7-B7-F7</f>
        <v>62969570</v>
      </c>
      <c r="H7" s="21" t="s">
        <v>156</v>
      </c>
    </row>
    <row r="8" spans="1:8" s="11" customFormat="1" ht="48" customHeight="1">
      <c r="A8" s="11" t="s">
        <v>156</v>
      </c>
    </row>
    <row r="9" spans="1:8" s="11" customFormat="1" ht="27.75" customHeight="1">
      <c r="A9" s="15" t="s">
        <v>157</v>
      </c>
    </row>
    <row r="10" spans="1:8" s="11" customFormat="1" ht="13.5" thickBot="1">
      <c r="A10" s="114" t="s">
        <v>154</v>
      </c>
      <c r="B10" s="114"/>
      <c r="C10" s="114"/>
      <c r="D10" s="114"/>
      <c r="E10" s="114"/>
      <c r="F10" s="114"/>
      <c r="G10" s="114"/>
      <c r="H10" s="114"/>
    </row>
    <row r="11" spans="1:8" s="11" customFormat="1" ht="51" customHeight="1" thickBot="1">
      <c r="A11" s="119" t="s">
        <v>158</v>
      </c>
      <c r="B11" s="120"/>
      <c r="C11" s="116" t="s">
        <v>245</v>
      </c>
      <c r="D11" s="117"/>
      <c r="E11" s="118"/>
      <c r="F11" s="28" t="s">
        <v>246</v>
      </c>
      <c r="G11" s="28" t="s">
        <v>247</v>
      </c>
      <c r="H11" s="22" t="s">
        <v>248</v>
      </c>
    </row>
    <row r="12" spans="1:8" s="11" customFormat="1" ht="53.25" customHeight="1" thickTop="1" thickBot="1">
      <c r="A12" s="124" t="s">
        <v>249</v>
      </c>
      <c r="B12" s="125"/>
      <c r="C12" s="145" t="s">
        <v>250</v>
      </c>
      <c r="D12" s="146"/>
      <c r="E12" s="147"/>
      <c r="F12" s="18">
        <v>62969570</v>
      </c>
      <c r="G12" s="23"/>
      <c r="H12" s="24"/>
    </row>
    <row r="13" spans="1:8" s="11" customFormat="1" ht="53.25" customHeight="1" thickBot="1">
      <c r="A13" s="143" t="s">
        <v>251</v>
      </c>
      <c r="B13" s="144"/>
      <c r="C13" s="144"/>
      <c r="D13" s="144"/>
      <c r="E13" s="144"/>
      <c r="F13" s="18">
        <v>62969570</v>
      </c>
      <c r="G13" s="25"/>
      <c r="H13" s="26"/>
    </row>
    <row r="14" spans="1:8" s="11" customFormat="1" ht="16.5">
      <c r="A14" s="27" t="s">
        <v>159</v>
      </c>
    </row>
    <row r="15" spans="1:8" s="11" customFormat="1" ht="16.5">
      <c r="A15" s="141" t="s">
        <v>160</v>
      </c>
      <c r="B15" s="142"/>
      <c r="C15" s="142"/>
      <c r="D15" s="142"/>
      <c r="E15" s="142"/>
      <c r="F15" s="142"/>
      <c r="G15" s="142"/>
      <c r="H15" s="142"/>
    </row>
    <row r="16" spans="1:8" s="11" customFormat="1" ht="16.5">
      <c r="A16" s="141" t="s">
        <v>161</v>
      </c>
      <c r="B16" s="142"/>
      <c r="C16" s="142"/>
      <c r="D16" s="142"/>
      <c r="E16" s="142"/>
      <c r="F16" s="142"/>
      <c r="G16" s="142"/>
      <c r="H16" s="142"/>
    </row>
  </sheetData>
  <mergeCells count="15">
    <mergeCell ref="A16:H16"/>
    <mergeCell ref="A15:H15"/>
    <mergeCell ref="A13:E13"/>
    <mergeCell ref="C12:E12"/>
    <mergeCell ref="A12:B12"/>
    <mergeCell ref="G4:G6"/>
    <mergeCell ref="F4:F6"/>
    <mergeCell ref="B4:E5"/>
    <mergeCell ref="A4:A6"/>
    <mergeCell ref="A3:H3"/>
    <mergeCell ref="A1:H1"/>
    <mergeCell ref="C11:E11"/>
    <mergeCell ref="A11:B11"/>
    <mergeCell ref="A10:H10"/>
    <mergeCell ref="H4:H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결산표지</vt:lpstr>
      <vt:lpstr>결산총괄</vt:lpstr>
      <vt:lpstr>명시이월조서</vt:lpstr>
      <vt:lpstr>예금잔액증명서</vt:lpstr>
      <vt:lpstr>예금잔액증명서(2)</vt:lpstr>
      <vt:lpstr>불부합조서</vt:lpstr>
      <vt:lpstr>2014년도 세입결산서</vt:lpstr>
      <vt:lpstr>2014년도 세출결산서</vt:lpstr>
      <vt:lpstr>사업 성질별 세출결산현황</vt:lpstr>
      <vt:lpstr>잉여금처리상황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2015-04-09T06:33:41Z</cp:lastPrinted>
  <dcterms:created xsi:type="dcterms:W3CDTF">2012-03-22T07:06:21Z</dcterms:created>
  <dcterms:modified xsi:type="dcterms:W3CDTF">2015-04-14T05:13:13Z</dcterms:modified>
</cp:coreProperties>
</file>